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u110@hhdev.psu.edu\Box Sync\Biomarker Core Lab\BCL_General files\BCL_Forms\"/>
    </mc:Choice>
  </mc:AlternateContent>
  <bookViews>
    <workbookView xWindow="0" yWindow="0" windowWidth="28800" windowHeight="12300" tabRatio="893"/>
  </bookViews>
  <sheets>
    <sheet name="Instructions" sheetId="3" r:id="rId1"/>
    <sheet name="Information" sheetId="4" r:id="rId2"/>
    <sheet name="Box Grid" sheetId="1" r:id="rId3"/>
    <sheet name="Roster" sheetId="5" r:id="rId4"/>
    <sheet name="Box Grid BCL USE ONLY" sheetId="7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7" l="1"/>
  <c r="A89" i="7"/>
  <c r="A78" i="7"/>
  <c r="A67" i="7"/>
  <c r="A56" i="7"/>
  <c r="A45" i="7"/>
  <c r="A34" i="7"/>
  <c r="A23" i="7"/>
  <c r="A12" i="7"/>
  <c r="A1" i="7" l="1"/>
  <c r="A100" i="1"/>
  <c r="A89" i="1"/>
  <c r="A78" i="1"/>
  <c r="A67" i="1"/>
  <c r="A56" i="1"/>
  <c r="A45" i="1"/>
  <c r="A34" i="1"/>
  <c r="A23" i="1"/>
  <c r="A12" i="1"/>
  <c r="A1" i="1"/>
  <c r="B6" i="4" l="1"/>
  <c r="D132" i="5" s="1"/>
  <c r="D376" i="5" l="1"/>
  <c r="C376" i="5" s="1"/>
  <c r="D868" i="5"/>
  <c r="B8" i="4"/>
  <c r="C132" i="5"/>
  <c r="D892" i="5"/>
  <c r="D548" i="5"/>
  <c r="D171" i="5"/>
  <c r="E171" i="5" s="1"/>
  <c r="D576" i="5"/>
  <c r="B576" i="5" s="1"/>
  <c r="D292" i="5"/>
  <c r="D281" i="5"/>
  <c r="D258" i="5"/>
  <c r="A258" i="5" s="1"/>
  <c r="D36" i="5"/>
  <c r="A36" i="5" s="1"/>
  <c r="D10" i="5"/>
  <c r="D658" i="5"/>
  <c r="D820" i="5"/>
  <c r="E820" i="5" s="1"/>
  <c r="D737" i="5"/>
  <c r="B737" i="5" s="1"/>
  <c r="D764" i="5"/>
  <c r="D76" i="5"/>
  <c r="D197" i="5"/>
  <c r="A197" i="5" s="1"/>
  <c r="D353" i="5"/>
  <c r="B353" i="5" s="1"/>
  <c r="D843" i="5"/>
  <c r="D596" i="5"/>
  <c r="D486" i="5"/>
  <c r="A486" i="5" s="1"/>
  <c r="D974" i="5"/>
  <c r="D600" i="5"/>
  <c r="D975" i="5"/>
  <c r="D618" i="5"/>
  <c r="D140" i="5"/>
  <c r="D619" i="5"/>
  <c r="D141" i="5"/>
  <c r="D790" i="5"/>
  <c r="D440" i="5"/>
  <c r="D791" i="5"/>
  <c r="D441" i="5"/>
  <c r="D809" i="5"/>
  <c r="D459" i="5"/>
  <c r="D810" i="5"/>
  <c r="D296" i="5"/>
  <c r="D811" i="5"/>
  <c r="D461" i="5"/>
  <c r="D829" i="5"/>
  <c r="D479" i="5"/>
  <c r="D1001" i="5"/>
  <c r="D644" i="5"/>
  <c r="D300" i="5"/>
  <c r="D662" i="5"/>
  <c r="D318" i="5"/>
  <c r="D833" i="5"/>
  <c r="D483" i="5"/>
  <c r="D851" i="5"/>
  <c r="D501" i="5"/>
  <c r="D157" i="5"/>
  <c r="D666" i="5"/>
  <c r="D322" i="5"/>
  <c r="D684" i="5"/>
  <c r="D340" i="5"/>
  <c r="D702" i="5"/>
  <c r="D341" i="5"/>
  <c r="D703" i="5"/>
  <c r="D359" i="5"/>
  <c r="D704" i="5"/>
  <c r="D360" i="5"/>
  <c r="D16" i="5"/>
  <c r="D525" i="5"/>
  <c r="D181" i="5"/>
  <c r="D543" i="5"/>
  <c r="D199" i="5"/>
  <c r="D788" i="5"/>
  <c r="D789" i="5"/>
  <c r="D457" i="5"/>
  <c r="D980" i="5"/>
  <c r="D460" i="5"/>
  <c r="D1000" i="5"/>
  <c r="D661" i="5"/>
  <c r="D482" i="5"/>
  <c r="D156" i="5"/>
  <c r="D683" i="5"/>
  <c r="D504" i="5"/>
  <c r="D161" i="5"/>
  <c r="D524" i="5"/>
  <c r="D198" i="5"/>
  <c r="D707" i="5"/>
  <c r="D138" i="5"/>
  <c r="D787" i="5"/>
  <c r="D437" i="5"/>
  <c r="D959" i="5"/>
  <c r="D806" i="5"/>
  <c r="D603" i="5"/>
  <c r="D978" i="5"/>
  <c r="D621" i="5"/>
  <c r="D979" i="5"/>
  <c r="D622" i="5"/>
  <c r="D997" i="5"/>
  <c r="D827" i="5"/>
  <c r="D624" i="5"/>
  <c r="D999" i="5"/>
  <c r="D642" i="5"/>
  <c r="D298" i="5"/>
  <c r="D660" i="5"/>
  <c r="D463" i="5"/>
  <c r="D831" i="5"/>
  <c r="D481" i="5"/>
  <c r="D849" i="5"/>
  <c r="D499" i="5"/>
  <c r="D302" i="5"/>
  <c r="D664" i="5"/>
  <c r="D320" i="5"/>
  <c r="D682" i="5"/>
  <c r="D338" i="5"/>
  <c r="D853" i="5"/>
  <c r="D503" i="5"/>
  <c r="D159" i="5"/>
  <c r="D521" i="5"/>
  <c r="D522" i="5"/>
  <c r="D178" i="5"/>
  <c r="D523" i="5"/>
  <c r="D179" i="5"/>
  <c r="D541" i="5"/>
  <c r="D344" i="5"/>
  <c r="D706" i="5"/>
  <c r="D362" i="5"/>
  <c r="D18" i="5"/>
  <c r="D380" i="5"/>
  <c r="D139" i="5"/>
  <c r="D439" i="5"/>
  <c r="D808" i="5"/>
  <c r="D623" i="5"/>
  <c r="D828" i="5"/>
  <c r="D643" i="5"/>
  <c r="D317" i="5"/>
  <c r="D850" i="5"/>
  <c r="D665" i="5"/>
  <c r="D339" i="5"/>
  <c r="D160" i="5"/>
  <c r="D180" i="5"/>
  <c r="D436" i="5"/>
  <c r="D958" i="5"/>
  <c r="D601" i="5"/>
  <c r="D976" i="5"/>
  <c r="D602" i="5"/>
  <c r="D977" i="5"/>
  <c r="D620" i="5"/>
  <c r="D995" i="5"/>
  <c r="D996" i="5"/>
  <c r="D639" i="5"/>
  <c r="D442" i="5"/>
  <c r="D640" i="5"/>
  <c r="D998" i="5"/>
  <c r="D641" i="5"/>
  <c r="D297" i="5"/>
  <c r="D812" i="5"/>
  <c r="D462" i="5"/>
  <c r="D830" i="5"/>
  <c r="D480" i="5"/>
  <c r="D848" i="5"/>
  <c r="D645" i="5"/>
  <c r="D301" i="5"/>
  <c r="D663" i="5"/>
  <c r="D319" i="5"/>
  <c r="D681" i="5"/>
  <c r="D484" i="5"/>
  <c r="D852" i="5"/>
  <c r="D502" i="5"/>
  <c r="D158" i="5"/>
  <c r="D520" i="5"/>
  <c r="D323" i="5"/>
  <c r="D685" i="5"/>
  <c r="D177" i="5"/>
  <c r="D686" i="5"/>
  <c r="D342" i="5"/>
  <c r="D687" i="5"/>
  <c r="D343" i="5"/>
  <c r="D705" i="5"/>
  <c r="D361" i="5"/>
  <c r="D17" i="5"/>
  <c r="D526" i="5"/>
  <c r="D182" i="5"/>
  <c r="D544" i="5"/>
  <c r="D770" i="5"/>
  <c r="D438" i="5"/>
  <c r="D807" i="5"/>
  <c r="D458" i="5"/>
  <c r="D478" i="5"/>
  <c r="D299" i="5"/>
  <c r="D832" i="5"/>
  <c r="D500" i="5"/>
  <c r="D321" i="5"/>
  <c r="D854" i="5"/>
  <c r="D505" i="5"/>
  <c r="D162" i="5"/>
  <c r="D542" i="5"/>
  <c r="D363" i="5"/>
  <c r="D915" i="5"/>
  <c r="D416" i="5"/>
  <c r="D13" i="5"/>
  <c r="B13" i="5" s="1"/>
  <c r="D846" i="5"/>
  <c r="B846" i="5" s="1"/>
  <c r="D471" i="5"/>
  <c r="D949" i="5"/>
  <c r="D201" i="5"/>
  <c r="A201" i="5" s="1"/>
  <c r="D933" i="5"/>
  <c r="D255" i="5"/>
  <c r="D379" i="5"/>
  <c r="D537" i="5"/>
  <c r="D497" i="5"/>
  <c r="D474" i="5"/>
  <c r="D632" i="5"/>
  <c r="D110" i="5"/>
  <c r="D897" i="5"/>
  <c r="E897" i="5" s="1"/>
  <c r="D923" i="5"/>
  <c r="D795" i="5"/>
  <c r="D468" i="5"/>
  <c r="D840" i="5"/>
  <c r="D509" i="5"/>
  <c r="D692" i="5"/>
  <c r="D169" i="5"/>
  <c r="D205" i="5"/>
  <c r="D388" i="5"/>
  <c r="D865" i="5"/>
  <c r="D48" i="5"/>
  <c r="D231" i="5"/>
  <c r="D69" i="5"/>
  <c r="D87" i="5"/>
  <c r="D252" i="5"/>
  <c r="D270" i="5"/>
  <c r="B270" i="5" s="1"/>
  <c r="D569" i="5"/>
  <c r="D740" i="5"/>
  <c r="D758" i="5"/>
  <c r="D930" i="5"/>
  <c r="D948" i="5"/>
  <c r="D113" i="5"/>
  <c r="D131" i="5"/>
  <c r="D430" i="5"/>
  <c r="D595" i="5"/>
  <c r="D613" i="5"/>
  <c r="D784" i="5"/>
  <c r="D384" i="5"/>
  <c r="E384" i="5" s="1"/>
  <c r="D263" i="5"/>
  <c r="D423" i="5"/>
  <c r="D285" i="5"/>
  <c r="D651" i="5"/>
  <c r="D491" i="5"/>
  <c r="D527" i="5"/>
  <c r="D4" i="5"/>
  <c r="D187" i="5"/>
  <c r="D370" i="5"/>
  <c r="D553" i="5"/>
  <c r="D883" i="5"/>
  <c r="D66" i="5"/>
  <c r="D249" i="5"/>
  <c r="D718" i="5"/>
  <c r="D736" i="5"/>
  <c r="D908" i="5"/>
  <c r="D926" i="5"/>
  <c r="D91" i="5"/>
  <c r="D109" i="5"/>
  <c r="D274" i="5"/>
  <c r="D573" i="5"/>
  <c r="D591" i="5"/>
  <c r="D762" i="5"/>
  <c r="D780" i="5"/>
  <c r="A780" i="5" s="1"/>
  <c r="D952" i="5"/>
  <c r="D970" i="5"/>
  <c r="D988" i="5"/>
  <c r="D434" i="5"/>
  <c r="D452" i="5"/>
  <c r="D617" i="5"/>
  <c r="D635" i="5"/>
  <c r="D653" i="5"/>
  <c r="D824" i="5"/>
  <c r="D842" i="5"/>
  <c r="D295" i="5"/>
  <c r="D313" i="5"/>
  <c r="E313" i="5" s="1"/>
  <c r="D331" i="5"/>
  <c r="D496" i="5"/>
  <c r="D514" i="5"/>
  <c r="D679" i="5"/>
  <c r="D697" i="5"/>
  <c r="D9" i="5"/>
  <c r="D174" i="5"/>
  <c r="D192" i="5"/>
  <c r="D357" i="5"/>
  <c r="D375" i="5"/>
  <c r="D540" i="5"/>
  <c r="D558" i="5"/>
  <c r="D870" i="5"/>
  <c r="D35" i="5"/>
  <c r="D53" i="5"/>
  <c r="D218" i="5"/>
  <c r="D236" i="5"/>
  <c r="D254" i="5"/>
  <c r="D419" i="5"/>
  <c r="D724" i="5"/>
  <c r="D896" i="5"/>
  <c r="D914" i="5"/>
  <c r="D932" i="5"/>
  <c r="D97" i="5"/>
  <c r="D115" i="5"/>
  <c r="D280" i="5"/>
  <c r="D579" i="5"/>
  <c r="D861" i="5"/>
  <c r="E861" i="5" s="1"/>
  <c r="D733" i="5"/>
  <c r="D606" i="5"/>
  <c r="D303" i="5"/>
  <c r="D669" i="5"/>
  <c r="D164" i="5"/>
  <c r="D347" i="5"/>
  <c r="D530" i="5"/>
  <c r="D7" i="5"/>
  <c r="D190" i="5"/>
  <c r="D226" i="5"/>
  <c r="D409" i="5"/>
  <c r="D886" i="5"/>
  <c r="D905" i="5"/>
  <c r="D70" i="5"/>
  <c r="D88" i="5"/>
  <c r="D253" i="5"/>
  <c r="D271" i="5"/>
  <c r="D570" i="5"/>
  <c r="D741" i="5"/>
  <c r="D759" i="5"/>
  <c r="D936" i="5"/>
  <c r="D747" i="5"/>
  <c r="D276" i="5"/>
  <c r="D94" i="5"/>
  <c r="D420" i="5"/>
  <c r="D57" i="5"/>
  <c r="D875" i="5"/>
  <c r="D54" i="5"/>
  <c r="D397" i="5"/>
  <c r="D215" i="5"/>
  <c r="D394" i="5"/>
  <c r="D31" i="5"/>
  <c r="D555" i="5"/>
  <c r="D175" i="5"/>
  <c r="D518" i="5"/>
  <c r="D336" i="5"/>
  <c r="D515" i="5"/>
  <c r="D152" i="5"/>
  <c r="D676" i="5"/>
  <c r="D149" i="5"/>
  <c r="D492" i="5"/>
  <c r="D310" i="5"/>
  <c r="D636" i="5"/>
  <c r="D992" i="5"/>
  <c r="D803" i="5"/>
  <c r="D989" i="5"/>
  <c r="D799" i="5"/>
  <c r="D763" i="5"/>
  <c r="D574" i="5"/>
  <c r="D92" i="5"/>
  <c r="D719" i="5"/>
  <c r="D391" i="5"/>
  <c r="D512" i="5"/>
  <c r="D985" i="5"/>
  <c r="D954" i="5"/>
  <c r="D765" i="5"/>
  <c r="D98" i="5"/>
  <c r="D728" i="5"/>
  <c r="D259" i="5"/>
  <c r="D725" i="5"/>
  <c r="D75" i="5"/>
  <c r="D893" i="5"/>
  <c r="D72" i="5"/>
  <c r="D415" i="5"/>
  <c r="D233" i="5"/>
  <c r="D559" i="5"/>
  <c r="D196" i="5"/>
  <c r="D14" i="5"/>
  <c r="D193" i="5"/>
  <c r="D536" i="5"/>
  <c r="D354" i="5"/>
  <c r="D680" i="5"/>
  <c r="D170" i="5"/>
  <c r="D847" i="5"/>
  <c r="D314" i="5"/>
  <c r="D657" i="5"/>
  <c r="D475" i="5"/>
  <c r="D654" i="5"/>
  <c r="D291" i="5"/>
  <c r="D821" i="5"/>
  <c r="D435" i="5"/>
  <c r="D614" i="5"/>
  <c r="D431" i="5"/>
  <c r="D967" i="5"/>
  <c r="A967" i="5" s="1"/>
  <c r="D931" i="5"/>
  <c r="D927" i="5"/>
  <c r="D414" i="5"/>
  <c r="D208" i="5"/>
  <c r="D329" i="5"/>
  <c r="D106" i="5"/>
  <c r="D937" i="5"/>
  <c r="D116" i="5"/>
  <c r="D746" i="5"/>
  <c r="D277" i="5"/>
  <c r="D743" i="5"/>
  <c r="D93" i="5"/>
  <c r="D911" i="5"/>
  <c r="D237" i="5"/>
  <c r="D874" i="5"/>
  <c r="D398" i="5"/>
  <c r="D871" i="5"/>
  <c r="D214" i="5"/>
  <c r="D32" i="5"/>
  <c r="D358" i="5"/>
  <c r="D701" i="5"/>
  <c r="D519" i="5"/>
  <c r="D698" i="5"/>
  <c r="D335" i="5"/>
  <c r="D153" i="5"/>
  <c r="D332" i="5"/>
  <c r="D675" i="5"/>
  <c r="D493" i="5"/>
  <c r="D825" i="5"/>
  <c r="D456" i="5"/>
  <c r="D993" i="5"/>
  <c r="D453" i="5"/>
  <c r="D802" i="5"/>
  <c r="D971" i="5"/>
  <c r="D781" i="5"/>
  <c r="D592" i="5"/>
  <c r="D128" i="5"/>
  <c r="D909" i="5"/>
  <c r="D904" i="5"/>
  <c r="D25" i="5"/>
  <c r="D146" i="5"/>
  <c r="D80" i="5"/>
  <c r="D597" i="5"/>
  <c r="D119" i="5"/>
  <c r="D768" i="5"/>
  <c r="D137" i="5"/>
  <c r="D786" i="5"/>
  <c r="D580" i="5"/>
  <c r="D120" i="5"/>
  <c r="D118" i="5"/>
  <c r="D767" i="5"/>
  <c r="D136" i="5"/>
  <c r="D785" i="5"/>
  <c r="D582" i="5"/>
  <c r="D957" i="5"/>
  <c r="D598" i="5"/>
  <c r="D135" i="5"/>
  <c r="D938" i="5"/>
  <c r="D581" i="5"/>
  <c r="D956" i="5"/>
  <c r="D599" i="5"/>
  <c r="D955" i="5"/>
  <c r="D769" i="5"/>
  <c r="D200" i="5"/>
  <c r="D856" i="5"/>
  <c r="D365" i="5"/>
  <c r="D21" i="5"/>
  <c r="D383" i="5"/>
  <c r="D39" i="5"/>
  <c r="D401" i="5"/>
  <c r="D204" i="5"/>
  <c r="D860" i="5"/>
  <c r="D222" i="5"/>
  <c r="D878" i="5"/>
  <c r="D240" i="5"/>
  <c r="D43" i="5"/>
  <c r="B43" i="5" s="1"/>
  <c r="D405" i="5"/>
  <c r="D61" i="5"/>
  <c r="D710" i="5"/>
  <c r="D79" i="5"/>
  <c r="D882" i="5"/>
  <c r="D244" i="5"/>
  <c r="D900" i="5"/>
  <c r="D262" i="5"/>
  <c r="D918" i="5"/>
  <c r="D714" i="5"/>
  <c r="D83" i="5"/>
  <c r="D732" i="5"/>
  <c r="D101" i="5"/>
  <c r="D750" i="5"/>
  <c r="D266" i="5"/>
  <c r="D922" i="5"/>
  <c r="D565" i="5"/>
  <c r="D940" i="5"/>
  <c r="D583" i="5"/>
  <c r="D105" i="5"/>
  <c r="D754" i="5"/>
  <c r="D123" i="5"/>
  <c r="D772" i="5"/>
  <c r="D422" i="5"/>
  <c r="A422" i="5" s="1"/>
  <c r="D944" i="5"/>
  <c r="D587" i="5"/>
  <c r="D962" i="5"/>
  <c r="D605" i="5"/>
  <c r="D127" i="5"/>
  <c r="D776" i="5"/>
  <c r="D426" i="5"/>
  <c r="D794" i="5"/>
  <c r="D444" i="5"/>
  <c r="D966" i="5"/>
  <c r="D609" i="5"/>
  <c r="D984" i="5"/>
  <c r="B984" i="5" s="1"/>
  <c r="D627" i="5"/>
  <c r="D283" i="5"/>
  <c r="D798" i="5"/>
  <c r="D448" i="5"/>
  <c r="D364" i="5"/>
  <c r="D20" i="5"/>
  <c r="D382" i="5"/>
  <c r="D38" i="5"/>
  <c r="D547" i="5"/>
  <c r="D203" i="5"/>
  <c r="D859" i="5"/>
  <c r="D221" i="5"/>
  <c r="D877" i="5"/>
  <c r="D386" i="5"/>
  <c r="D42" i="5"/>
  <c r="D404" i="5"/>
  <c r="B404" i="5" s="1"/>
  <c r="D60" i="5"/>
  <c r="D709" i="5"/>
  <c r="D225" i="5"/>
  <c r="D881" i="5"/>
  <c r="D243" i="5"/>
  <c r="D899" i="5"/>
  <c r="D261" i="5"/>
  <c r="D64" i="5"/>
  <c r="D713" i="5"/>
  <c r="D82" i="5"/>
  <c r="D731" i="5"/>
  <c r="D100" i="5"/>
  <c r="D903" i="5"/>
  <c r="D265" i="5"/>
  <c r="D921" i="5"/>
  <c r="D564" i="5"/>
  <c r="D939" i="5"/>
  <c r="D735" i="5"/>
  <c r="D104" i="5"/>
  <c r="D753" i="5"/>
  <c r="D122" i="5"/>
  <c r="D771" i="5"/>
  <c r="D568" i="5"/>
  <c r="D943" i="5"/>
  <c r="D586" i="5"/>
  <c r="D961" i="5"/>
  <c r="D604" i="5"/>
  <c r="D126" i="5"/>
  <c r="D775" i="5"/>
  <c r="D425" i="5"/>
  <c r="D793" i="5"/>
  <c r="D443" i="5"/>
  <c r="D965" i="5"/>
  <c r="D608" i="5"/>
  <c r="D983" i="5"/>
  <c r="D626" i="5"/>
  <c r="D282" i="5"/>
  <c r="D797" i="5"/>
  <c r="D447" i="5"/>
  <c r="D815" i="5"/>
  <c r="D465" i="5"/>
  <c r="D987" i="5"/>
  <c r="D381" i="5"/>
  <c r="D546" i="5"/>
  <c r="D858" i="5"/>
  <c r="D876" i="5"/>
  <c r="D41" i="5"/>
  <c r="D59" i="5"/>
  <c r="D224" i="5"/>
  <c r="D242" i="5"/>
  <c r="D407" i="5"/>
  <c r="D712" i="5"/>
  <c r="D730" i="5"/>
  <c r="D902" i="5"/>
  <c r="D920" i="5"/>
  <c r="D85" i="5"/>
  <c r="D103" i="5"/>
  <c r="D121" i="5"/>
  <c r="D567" i="5"/>
  <c r="D585" i="5"/>
  <c r="D756" i="5"/>
  <c r="D774" i="5"/>
  <c r="D792" i="5"/>
  <c r="D964" i="5"/>
  <c r="D982" i="5"/>
  <c r="D428" i="5"/>
  <c r="D446" i="5"/>
  <c r="D464" i="5"/>
  <c r="D629" i="5"/>
  <c r="D449" i="5"/>
  <c r="D817" i="5"/>
  <c r="D467" i="5"/>
  <c r="B467" i="5" s="1"/>
  <c r="D835" i="5"/>
  <c r="D485" i="5"/>
  <c r="D288" i="5"/>
  <c r="D650" i="5"/>
  <c r="A650" i="5" s="1"/>
  <c r="D306" i="5"/>
  <c r="D668" i="5"/>
  <c r="D324" i="5"/>
  <c r="D839" i="5"/>
  <c r="A839" i="5" s="1"/>
  <c r="D489" i="5"/>
  <c r="D145" i="5"/>
  <c r="D507" i="5"/>
  <c r="D163" i="5"/>
  <c r="A163" i="5" s="1"/>
  <c r="D672" i="5"/>
  <c r="D328" i="5"/>
  <c r="D690" i="5"/>
  <c r="D346" i="5"/>
  <c r="A346" i="5" s="1"/>
  <c r="D2" i="5"/>
  <c r="D511" i="5"/>
  <c r="D167" i="5"/>
  <c r="D529" i="5"/>
  <c r="A529" i="5" s="1"/>
  <c r="D185" i="5"/>
  <c r="D694" i="5"/>
  <c r="D350" i="5"/>
  <c r="D6" i="5"/>
  <c r="E6" i="5" s="1"/>
  <c r="D368" i="5"/>
  <c r="D24" i="5"/>
  <c r="D533" i="5"/>
  <c r="D189" i="5"/>
  <c r="D551" i="5"/>
  <c r="D207" i="5"/>
  <c r="D863" i="5"/>
  <c r="D372" i="5"/>
  <c r="D28" i="5"/>
  <c r="D390" i="5"/>
  <c r="D46" i="5"/>
  <c r="D408" i="5"/>
  <c r="B408" i="5" s="1"/>
  <c r="D211" i="5"/>
  <c r="D867" i="5"/>
  <c r="D229" i="5"/>
  <c r="D885" i="5"/>
  <c r="D247" i="5"/>
  <c r="D50" i="5"/>
  <c r="D412" i="5"/>
  <c r="D68" i="5"/>
  <c r="D717" i="5"/>
  <c r="D545" i="5"/>
  <c r="D857" i="5"/>
  <c r="D22" i="5"/>
  <c r="B22" i="5" s="1"/>
  <c r="D40" i="5"/>
  <c r="D58" i="5"/>
  <c r="D223" i="5"/>
  <c r="D241" i="5"/>
  <c r="B241" i="5" s="1"/>
  <c r="D406" i="5"/>
  <c r="D711" i="5"/>
  <c r="D729" i="5"/>
  <c r="D901" i="5"/>
  <c r="E901" i="5" s="1"/>
  <c r="D919" i="5"/>
  <c r="D84" i="5"/>
  <c r="D102" i="5"/>
  <c r="D267" i="5"/>
  <c r="A267" i="5" s="1"/>
  <c r="D566" i="5"/>
  <c r="D584" i="5"/>
  <c r="D755" i="5"/>
  <c r="D773" i="5"/>
  <c r="D945" i="5"/>
  <c r="D963" i="5"/>
  <c r="D981" i="5"/>
  <c r="D427" i="5"/>
  <c r="D445" i="5"/>
  <c r="D610" i="5"/>
  <c r="D628" i="5"/>
  <c r="D646" i="5"/>
  <c r="D466" i="5"/>
  <c r="D834" i="5"/>
  <c r="D631" i="5"/>
  <c r="D287" i="5"/>
  <c r="D649" i="5"/>
  <c r="D305" i="5"/>
  <c r="D667" i="5"/>
  <c r="D470" i="5"/>
  <c r="D838" i="5"/>
  <c r="D488" i="5"/>
  <c r="D144" i="5"/>
  <c r="D506" i="5"/>
  <c r="E506" i="5" s="1"/>
  <c r="D309" i="5"/>
  <c r="D671" i="5"/>
  <c r="D327" i="5"/>
  <c r="D689" i="5"/>
  <c r="D345" i="5"/>
  <c r="D148" i="5"/>
  <c r="D510" i="5"/>
  <c r="D166" i="5"/>
  <c r="D528" i="5"/>
  <c r="D184" i="5"/>
  <c r="D693" i="5"/>
  <c r="D349" i="5"/>
  <c r="E349" i="5" s="1"/>
  <c r="D5" i="5"/>
  <c r="D367" i="5"/>
  <c r="D23" i="5"/>
  <c r="D532" i="5"/>
  <c r="D188" i="5"/>
  <c r="D550" i="5"/>
  <c r="D206" i="5"/>
  <c r="D862" i="5"/>
  <c r="D371" i="5"/>
  <c r="D27" i="5"/>
  <c r="D389" i="5"/>
  <c r="D45" i="5"/>
  <c r="D554" i="5"/>
  <c r="D210" i="5"/>
  <c r="D866" i="5"/>
  <c r="D228" i="5"/>
  <c r="D884" i="5"/>
  <c r="D393" i="5"/>
  <c r="D49" i="5"/>
  <c r="D411" i="5"/>
  <c r="D67" i="5"/>
  <c r="D716" i="5"/>
  <c r="D232" i="5"/>
  <c r="D766" i="5"/>
  <c r="B766" i="5" s="1"/>
  <c r="D117" i="5"/>
  <c r="D748" i="5"/>
  <c r="D99" i="5"/>
  <c r="D577" i="5"/>
  <c r="A577" i="5" s="1"/>
  <c r="D934" i="5"/>
  <c r="D278" i="5"/>
  <c r="D916" i="5"/>
  <c r="D260" i="5"/>
  <c r="D744" i="5"/>
  <c r="D95" i="5"/>
  <c r="D726" i="5"/>
  <c r="D77" i="5"/>
  <c r="D421" i="5"/>
  <c r="D912" i="5"/>
  <c r="D256" i="5"/>
  <c r="D894" i="5"/>
  <c r="D238" i="5"/>
  <c r="D722" i="5"/>
  <c r="D73" i="5"/>
  <c r="D417" i="5"/>
  <c r="D55" i="5"/>
  <c r="D399" i="5"/>
  <c r="D890" i="5"/>
  <c r="D234" i="5"/>
  <c r="D872" i="5"/>
  <c r="D216" i="5"/>
  <c r="D560" i="5"/>
  <c r="D51" i="5"/>
  <c r="D395" i="5"/>
  <c r="D33" i="5"/>
  <c r="D377" i="5"/>
  <c r="D15" i="5"/>
  <c r="D212" i="5"/>
  <c r="D556" i="5"/>
  <c r="D194" i="5"/>
  <c r="D538" i="5"/>
  <c r="D176" i="5"/>
  <c r="D373" i="5"/>
  <c r="D11" i="5"/>
  <c r="D355" i="5"/>
  <c r="D699" i="5"/>
  <c r="D337" i="5"/>
  <c r="D534" i="5"/>
  <c r="D172" i="5"/>
  <c r="D516" i="5"/>
  <c r="D154" i="5"/>
  <c r="D498" i="5"/>
  <c r="D695" i="5"/>
  <c r="D333" i="5"/>
  <c r="D677" i="5"/>
  <c r="D315" i="5"/>
  <c r="D659" i="5"/>
  <c r="D150" i="5"/>
  <c r="D494" i="5"/>
  <c r="D844" i="5"/>
  <c r="D476" i="5"/>
  <c r="D826" i="5"/>
  <c r="D311" i="5"/>
  <c r="D655" i="5"/>
  <c r="D293" i="5"/>
  <c r="B293" i="5" s="1"/>
  <c r="D637" i="5"/>
  <c r="D994" i="5"/>
  <c r="D472" i="5"/>
  <c r="D822" i="5"/>
  <c r="D454" i="5"/>
  <c r="D804" i="5"/>
  <c r="D289" i="5"/>
  <c r="D633" i="5"/>
  <c r="B633" i="5" s="1"/>
  <c r="D990" i="5"/>
  <c r="D615" i="5"/>
  <c r="D972" i="5"/>
  <c r="D450" i="5"/>
  <c r="D800" i="5"/>
  <c r="D432" i="5"/>
  <c r="D782" i="5"/>
  <c r="D133" i="5"/>
  <c r="D611" i="5"/>
  <c r="D968" i="5"/>
  <c r="D593" i="5"/>
  <c r="D950" i="5"/>
  <c r="D575" i="5"/>
  <c r="D778" i="5"/>
  <c r="D129" i="5"/>
  <c r="D760" i="5"/>
  <c r="A760" i="5" s="1"/>
  <c r="D111" i="5"/>
  <c r="D742" i="5"/>
  <c r="D946" i="5"/>
  <c r="D571" i="5"/>
  <c r="D928" i="5"/>
  <c r="D272" i="5"/>
  <c r="D910" i="5"/>
  <c r="D107" i="5"/>
  <c r="D738" i="5"/>
  <c r="D89" i="5"/>
  <c r="D720" i="5"/>
  <c r="D71" i="5"/>
  <c r="D268" i="5"/>
  <c r="D906" i="5"/>
  <c r="D250" i="5"/>
  <c r="D888" i="5"/>
  <c r="A888" i="5" s="1"/>
  <c r="D887" i="5"/>
  <c r="D715" i="5"/>
  <c r="D410" i="5"/>
  <c r="D392" i="5"/>
  <c r="D227" i="5"/>
  <c r="D209" i="5"/>
  <c r="D44" i="5"/>
  <c r="D26" i="5"/>
  <c r="D8" i="5"/>
  <c r="D549" i="5"/>
  <c r="D531" i="5"/>
  <c r="D366" i="5"/>
  <c r="D348" i="5"/>
  <c r="D330" i="5"/>
  <c r="D165" i="5"/>
  <c r="D147" i="5"/>
  <c r="D688" i="5"/>
  <c r="D670" i="5"/>
  <c r="D652" i="5"/>
  <c r="D487" i="5"/>
  <c r="D469" i="5"/>
  <c r="D304" i="5"/>
  <c r="D286" i="5"/>
  <c r="D816" i="5"/>
  <c r="D814" i="5"/>
  <c r="D625" i="5"/>
  <c r="D589" i="5"/>
  <c r="D125" i="5"/>
  <c r="D942" i="5"/>
  <c r="D752" i="5"/>
  <c r="D563" i="5"/>
  <c r="D246" i="5"/>
  <c r="D63" i="5"/>
  <c r="D880" i="5"/>
  <c r="D403" i="5"/>
  <c r="D220" i="5"/>
  <c r="D37" i="5"/>
  <c r="D855" i="5"/>
  <c r="D749" i="5"/>
  <c r="D953" i="5"/>
  <c r="E953" i="5" s="1"/>
  <c r="D578" i="5"/>
  <c r="D935" i="5"/>
  <c r="D279" i="5"/>
  <c r="D917" i="5"/>
  <c r="D114" i="5"/>
  <c r="D745" i="5"/>
  <c r="D96" i="5"/>
  <c r="D727" i="5"/>
  <c r="D78" i="5"/>
  <c r="D275" i="5"/>
  <c r="D913" i="5"/>
  <c r="D257" i="5"/>
  <c r="D895" i="5"/>
  <c r="D239" i="5"/>
  <c r="D723" i="5"/>
  <c r="D74" i="5"/>
  <c r="D418" i="5"/>
  <c r="D56" i="5"/>
  <c r="D400" i="5"/>
  <c r="D891" i="5"/>
  <c r="D235" i="5"/>
  <c r="D873" i="5"/>
  <c r="D217" i="5"/>
  <c r="D561" i="5"/>
  <c r="E561" i="5" s="1"/>
  <c r="D52" i="5"/>
  <c r="D396" i="5"/>
  <c r="D34" i="5"/>
  <c r="D378" i="5"/>
  <c r="D869" i="5"/>
  <c r="D213" i="5"/>
  <c r="D557" i="5"/>
  <c r="D195" i="5"/>
  <c r="D539" i="5"/>
  <c r="D30" i="5"/>
  <c r="D374" i="5"/>
  <c r="D12" i="5"/>
  <c r="D356" i="5"/>
  <c r="E356" i="5" s="1"/>
  <c r="D700" i="5"/>
  <c r="D191" i="5"/>
  <c r="D535" i="5"/>
  <c r="D173" i="5"/>
  <c r="D517" i="5"/>
  <c r="D155" i="5"/>
  <c r="D352" i="5"/>
  <c r="D696" i="5"/>
  <c r="D334" i="5"/>
  <c r="D678" i="5"/>
  <c r="D316" i="5"/>
  <c r="D513" i="5"/>
  <c r="D151" i="5"/>
  <c r="D495" i="5"/>
  <c r="D845" i="5"/>
  <c r="A845" i="5" s="1"/>
  <c r="D477" i="5"/>
  <c r="D674" i="5"/>
  <c r="D312" i="5"/>
  <c r="D656" i="5"/>
  <c r="D294" i="5"/>
  <c r="B294" i="5" s="1"/>
  <c r="D638" i="5"/>
  <c r="D841" i="5"/>
  <c r="D473" i="5"/>
  <c r="D823" i="5"/>
  <c r="D455" i="5"/>
  <c r="D805" i="5"/>
  <c r="D290" i="5"/>
  <c r="B290" i="5" s="1"/>
  <c r="D634" i="5"/>
  <c r="D991" i="5"/>
  <c r="D616" i="5"/>
  <c r="D973" i="5"/>
  <c r="D451" i="5"/>
  <c r="D801" i="5"/>
  <c r="D433" i="5"/>
  <c r="D783" i="5"/>
  <c r="B783" i="5" s="1"/>
  <c r="D134" i="5"/>
  <c r="D612" i="5"/>
  <c r="D969" i="5"/>
  <c r="D594" i="5"/>
  <c r="D951" i="5"/>
  <c r="D429" i="5"/>
  <c r="D779" i="5"/>
  <c r="D130" i="5"/>
  <c r="D761" i="5"/>
  <c r="D112" i="5"/>
  <c r="D590" i="5"/>
  <c r="D947" i="5"/>
  <c r="D572" i="5"/>
  <c r="E572" i="5" s="1"/>
  <c r="D929" i="5"/>
  <c r="D273" i="5"/>
  <c r="D757" i="5"/>
  <c r="D108" i="5"/>
  <c r="D739" i="5"/>
  <c r="D90" i="5"/>
  <c r="D721" i="5"/>
  <c r="B721" i="5" s="1"/>
  <c r="D925" i="5"/>
  <c r="D269" i="5"/>
  <c r="D907" i="5"/>
  <c r="D251" i="5"/>
  <c r="D889" i="5"/>
  <c r="D86" i="5"/>
  <c r="D413" i="5"/>
  <c r="D248" i="5"/>
  <c r="A248" i="5" s="1"/>
  <c r="D230" i="5"/>
  <c r="D65" i="5"/>
  <c r="D47" i="5"/>
  <c r="D29" i="5"/>
  <c r="D864" i="5"/>
  <c r="D552" i="5"/>
  <c r="D387" i="5"/>
  <c r="D369" i="5"/>
  <c r="D351" i="5"/>
  <c r="D186" i="5"/>
  <c r="D168" i="5"/>
  <c r="D3" i="5"/>
  <c r="D691" i="5"/>
  <c r="D673" i="5"/>
  <c r="D508" i="5"/>
  <c r="D490" i="5"/>
  <c r="D325" i="5"/>
  <c r="D307" i="5"/>
  <c r="D142" i="5"/>
  <c r="D836" i="5"/>
  <c r="D818" i="5"/>
  <c r="D647" i="5"/>
  <c r="D284" i="5"/>
  <c r="D813" i="5"/>
  <c r="D777" i="5"/>
  <c r="D588" i="5"/>
  <c r="D124" i="5"/>
  <c r="D941" i="5"/>
  <c r="A941" i="5" s="1"/>
  <c r="D751" i="5"/>
  <c r="D562" i="5"/>
  <c r="D245" i="5"/>
  <c r="D62" i="5"/>
  <c r="D879" i="5"/>
  <c r="D402" i="5"/>
  <c r="D219" i="5"/>
  <c r="D183" i="5"/>
  <c r="D326" i="5"/>
  <c r="D308" i="5"/>
  <c r="D143" i="5"/>
  <c r="D837" i="5"/>
  <c r="D819" i="5"/>
  <c r="D648" i="5"/>
  <c r="D630" i="5"/>
  <c r="D986" i="5"/>
  <c r="D796" i="5"/>
  <c r="D607" i="5"/>
  <c r="D424" i="5"/>
  <c r="D960" i="5"/>
  <c r="D924" i="5"/>
  <c r="D734" i="5"/>
  <c r="D264" i="5"/>
  <c r="D81" i="5"/>
  <c r="D898" i="5"/>
  <c r="D708" i="5"/>
  <c r="D385" i="5"/>
  <c r="D202" i="5"/>
  <c r="D19" i="5"/>
  <c r="B452" i="5"/>
  <c r="A548" i="5"/>
  <c r="B103" i="5"/>
  <c r="A911" i="5"/>
  <c r="A376" i="5"/>
  <c r="E376" i="5"/>
  <c r="B376" i="5"/>
  <c r="B596" i="5"/>
  <c r="E132" i="5"/>
  <c r="A132" i="5"/>
  <c r="B132" i="5"/>
  <c r="A348" i="5"/>
  <c r="E775" i="5"/>
  <c r="B939" i="5"/>
  <c r="E877" i="5"/>
  <c r="B115" i="5"/>
  <c r="A892" i="5"/>
  <c r="B892" i="5"/>
  <c r="E892" i="5"/>
  <c r="B824" i="5"/>
  <c r="A872" i="5"/>
  <c r="A101" i="5"/>
  <c r="B918" i="5"/>
  <c r="A222" i="5"/>
  <c r="B39" i="5"/>
  <c r="E914" i="5"/>
  <c r="E75" i="5"/>
  <c r="A701" i="5"/>
  <c r="B573" i="5"/>
  <c r="B69" i="5"/>
  <c r="B868" i="5"/>
  <c r="A868" i="5"/>
  <c r="E868" i="5"/>
  <c r="A744" i="5"/>
  <c r="E395" i="5"/>
  <c r="A176" i="5"/>
  <c r="B333" i="5"/>
  <c r="E150" i="5"/>
  <c r="A637" i="5"/>
  <c r="E611" i="5"/>
  <c r="E738" i="5"/>
  <c r="B393" i="5"/>
  <c r="E554" i="5"/>
  <c r="A371" i="5"/>
  <c r="E528" i="5"/>
  <c r="A345" i="5"/>
  <c r="A649" i="5"/>
  <c r="B466" i="5"/>
  <c r="E627" i="5"/>
  <c r="B444" i="5"/>
  <c r="A114" i="5"/>
  <c r="B78" i="5"/>
  <c r="B235" i="5"/>
  <c r="A52" i="5"/>
  <c r="B173" i="5"/>
  <c r="A477" i="5"/>
  <c r="A451" i="5"/>
  <c r="E108" i="5"/>
  <c r="A925" i="5"/>
  <c r="A717" i="5"/>
  <c r="B247" i="5"/>
  <c r="B211" i="5"/>
  <c r="A28" i="5"/>
  <c r="E368" i="5"/>
  <c r="B672" i="5"/>
  <c r="A489" i="5"/>
  <c r="E306" i="5"/>
  <c r="B835" i="5"/>
  <c r="B777" i="5"/>
  <c r="A945" i="5"/>
  <c r="A106" i="5"/>
  <c r="E566" i="5"/>
  <c r="B923" i="5"/>
  <c r="E733" i="5"/>
  <c r="B919" i="5"/>
  <c r="A263" i="5"/>
  <c r="B406" i="5"/>
  <c r="E879" i="5"/>
  <c r="B40" i="5"/>
  <c r="A171" i="5" l="1"/>
  <c r="E13" i="5"/>
  <c r="B486" i="5"/>
  <c r="B201" i="5"/>
  <c r="B820" i="5"/>
  <c r="E486" i="5"/>
  <c r="E201" i="5"/>
  <c r="F201" i="5" s="1"/>
  <c r="B171" i="5"/>
  <c r="B197" i="5"/>
  <c r="A13" i="5"/>
  <c r="B258" i="5"/>
  <c r="A820" i="5"/>
  <c r="E258" i="5"/>
  <c r="E197" i="5"/>
  <c r="E2" i="5"/>
  <c r="G2" i="5" s="1"/>
  <c r="B2" i="5"/>
  <c r="A2" i="5"/>
  <c r="B857" i="5"/>
  <c r="B223" i="5"/>
  <c r="E628" i="5"/>
  <c r="F628" i="5" s="1"/>
  <c r="B648" i="5"/>
  <c r="E562" i="5"/>
  <c r="F562" i="5" s="1"/>
  <c r="C307" i="5"/>
  <c r="C269" i="5"/>
  <c r="C112" i="5"/>
  <c r="C638" i="5"/>
  <c r="C334" i="5"/>
  <c r="C700" i="5"/>
  <c r="C855" i="5"/>
  <c r="C625" i="5"/>
  <c r="A330" i="5"/>
  <c r="C742" i="5"/>
  <c r="C778" i="5"/>
  <c r="C615" i="5"/>
  <c r="C337" i="5"/>
  <c r="C399" i="5"/>
  <c r="B148" i="5"/>
  <c r="A58" i="5"/>
  <c r="A867" i="5"/>
  <c r="C24" i="5"/>
  <c r="B328" i="5"/>
  <c r="E449" i="5"/>
  <c r="F449" i="5" s="1"/>
  <c r="C121" i="5"/>
  <c r="C608" i="5"/>
  <c r="C961" i="5"/>
  <c r="C265" i="5"/>
  <c r="C955" i="5"/>
  <c r="C118" i="5"/>
  <c r="E519" i="5"/>
  <c r="G519" i="5" s="1"/>
  <c r="C237" i="5"/>
  <c r="C927" i="5"/>
  <c r="C654" i="5"/>
  <c r="E536" i="5"/>
  <c r="A728" i="5"/>
  <c r="C347" i="5"/>
  <c r="B254" i="5"/>
  <c r="E375" i="5"/>
  <c r="F375" i="5" s="1"/>
  <c r="C496" i="5"/>
  <c r="A553" i="5"/>
  <c r="C423" i="5"/>
  <c r="C548" i="5"/>
  <c r="B966" i="5"/>
  <c r="A19" i="5"/>
  <c r="B898" i="5"/>
  <c r="B924" i="5"/>
  <c r="B796" i="5"/>
  <c r="E819" i="5"/>
  <c r="C879" i="5"/>
  <c r="C751" i="5"/>
  <c r="C777" i="5"/>
  <c r="C818" i="5"/>
  <c r="A889" i="5"/>
  <c r="A572" i="5"/>
  <c r="C951" i="5"/>
  <c r="C451" i="5"/>
  <c r="E823" i="5"/>
  <c r="F823" i="5" s="1"/>
  <c r="B513" i="5"/>
  <c r="E696" i="5"/>
  <c r="G696" i="5" s="1"/>
  <c r="A895" i="5"/>
  <c r="B578" i="5"/>
  <c r="A688" i="5"/>
  <c r="E8" i="5"/>
  <c r="G8" i="5" s="1"/>
  <c r="A268" i="5"/>
  <c r="E111" i="5"/>
  <c r="G111" i="5" s="1"/>
  <c r="B699" i="5"/>
  <c r="B872" i="5"/>
  <c r="A5" i="5"/>
  <c r="A309" i="5"/>
  <c r="C445" i="5"/>
  <c r="C945" i="5"/>
  <c r="C566" i="5"/>
  <c r="C919" i="5"/>
  <c r="C406" i="5"/>
  <c r="C40" i="5"/>
  <c r="E717" i="5"/>
  <c r="C247" i="5"/>
  <c r="C211" i="5"/>
  <c r="C28" i="5"/>
  <c r="C551" i="5"/>
  <c r="C368" i="5"/>
  <c r="C185" i="5"/>
  <c r="C672" i="5"/>
  <c r="C489" i="5"/>
  <c r="C306" i="5"/>
  <c r="C835" i="5"/>
  <c r="A122" i="5"/>
  <c r="E903" i="5"/>
  <c r="A364" i="5"/>
  <c r="A127" i="5"/>
  <c r="B944" i="5"/>
  <c r="E754" i="5"/>
  <c r="F754" i="5" s="1"/>
  <c r="C599" i="5"/>
  <c r="C135" i="5"/>
  <c r="C785" i="5"/>
  <c r="C120" i="5"/>
  <c r="C768" i="5"/>
  <c r="A746" i="5"/>
  <c r="E193" i="5"/>
  <c r="B98" i="5"/>
  <c r="E271" i="5"/>
  <c r="F271" i="5" s="1"/>
  <c r="C733" i="5"/>
  <c r="A824" i="5"/>
  <c r="A249" i="5"/>
  <c r="C263" i="5"/>
  <c r="C923" i="5"/>
  <c r="C892" i="5"/>
  <c r="C708" i="5"/>
  <c r="C588" i="5"/>
  <c r="C673" i="5"/>
  <c r="C65" i="5"/>
  <c r="C429" i="5"/>
  <c r="C801" i="5"/>
  <c r="C455" i="5"/>
  <c r="C151" i="5"/>
  <c r="C396" i="5"/>
  <c r="C239" i="5"/>
  <c r="C745" i="5"/>
  <c r="B880" i="5"/>
  <c r="C670" i="5"/>
  <c r="C432" i="5"/>
  <c r="C494" i="5"/>
  <c r="C154" i="5"/>
  <c r="C216" i="5"/>
  <c r="E184" i="5"/>
  <c r="F184" i="5" s="1"/>
  <c r="E488" i="5"/>
  <c r="E834" i="5"/>
  <c r="F834" i="5" s="1"/>
  <c r="B963" i="5"/>
  <c r="C711" i="5"/>
  <c r="E50" i="5"/>
  <c r="F50" i="5" s="1"/>
  <c r="A207" i="5"/>
  <c r="B511" i="5"/>
  <c r="C668" i="5"/>
  <c r="C428" i="5"/>
  <c r="B902" i="5"/>
  <c r="A876" i="5"/>
  <c r="C709" i="5"/>
  <c r="C203" i="5"/>
  <c r="E283" i="5"/>
  <c r="E776" i="5"/>
  <c r="F776" i="5" s="1"/>
  <c r="E940" i="5"/>
  <c r="G940" i="5" s="1"/>
  <c r="A365" i="5"/>
  <c r="C582" i="5"/>
  <c r="C137" i="5"/>
  <c r="C909" i="5"/>
  <c r="E332" i="5"/>
  <c r="G332" i="5" s="1"/>
  <c r="C277" i="5"/>
  <c r="C970" i="5"/>
  <c r="B718" i="5"/>
  <c r="B112" i="5"/>
  <c r="E280" i="5"/>
  <c r="G280" i="5" s="1"/>
  <c r="A9" i="5"/>
  <c r="E818" i="5"/>
  <c r="G818" i="5" s="1"/>
  <c r="E548" i="5"/>
  <c r="G548" i="5" s="1"/>
  <c r="A202" i="5"/>
  <c r="C183" i="5"/>
  <c r="C62" i="5"/>
  <c r="C941" i="5"/>
  <c r="C813" i="5"/>
  <c r="B3" i="5"/>
  <c r="B369" i="5"/>
  <c r="E29" i="5"/>
  <c r="C251" i="5"/>
  <c r="C757" i="5"/>
  <c r="E130" i="5"/>
  <c r="G130" i="5" s="1"/>
  <c r="A594" i="5"/>
  <c r="E783" i="5"/>
  <c r="G783" i="5" s="1"/>
  <c r="A973" i="5"/>
  <c r="B656" i="5"/>
  <c r="B316" i="5"/>
  <c r="E535" i="5"/>
  <c r="G535" i="5" s="1"/>
  <c r="E12" i="5"/>
  <c r="A195" i="5"/>
  <c r="A561" i="5"/>
  <c r="B891" i="5"/>
  <c r="E74" i="5"/>
  <c r="F74" i="5" s="1"/>
  <c r="E727" i="5"/>
  <c r="F727" i="5" s="1"/>
  <c r="A917" i="5"/>
  <c r="B487" i="5"/>
  <c r="E71" i="5"/>
  <c r="E107" i="5"/>
  <c r="F107" i="5" s="1"/>
  <c r="B571" i="5"/>
  <c r="B133" i="5"/>
  <c r="A450" i="5"/>
  <c r="E293" i="5"/>
  <c r="G293" i="5" s="1"/>
  <c r="A659" i="5"/>
  <c r="B695" i="5"/>
  <c r="E172" i="5"/>
  <c r="F172" i="5" s="1"/>
  <c r="E51" i="5"/>
  <c r="F51" i="5" s="1"/>
  <c r="A234" i="5"/>
  <c r="B417" i="5"/>
  <c r="B894" i="5"/>
  <c r="E77" i="5"/>
  <c r="F77" i="5" s="1"/>
  <c r="A411" i="5"/>
  <c r="E228" i="5"/>
  <c r="G228" i="5" s="1"/>
  <c r="B45" i="5"/>
  <c r="B532" i="5"/>
  <c r="A166" i="5"/>
  <c r="A470" i="5"/>
  <c r="B287" i="5"/>
  <c r="C646" i="5"/>
  <c r="C427" i="5"/>
  <c r="C773" i="5"/>
  <c r="C267" i="5"/>
  <c r="C901" i="5"/>
  <c r="C241" i="5"/>
  <c r="C22" i="5"/>
  <c r="A885" i="5"/>
  <c r="C408" i="5"/>
  <c r="C372" i="5"/>
  <c r="C189" i="5"/>
  <c r="C6" i="5"/>
  <c r="C529" i="5"/>
  <c r="C346" i="5"/>
  <c r="C163" i="5"/>
  <c r="C839" i="5"/>
  <c r="C650" i="5"/>
  <c r="C467" i="5"/>
  <c r="B964" i="5"/>
  <c r="A815" i="5"/>
  <c r="B443" i="5"/>
  <c r="E100" i="5"/>
  <c r="G100" i="5" s="1"/>
  <c r="A64" i="5"/>
  <c r="A448" i="5"/>
  <c r="A794" i="5"/>
  <c r="E605" i="5"/>
  <c r="G605" i="5" s="1"/>
  <c r="E105" i="5"/>
  <c r="A922" i="5"/>
  <c r="A732" i="5"/>
  <c r="B262" i="5"/>
  <c r="A79" i="5"/>
  <c r="A860" i="5"/>
  <c r="B383" i="5"/>
  <c r="A200" i="5"/>
  <c r="C956" i="5"/>
  <c r="C598" i="5"/>
  <c r="C136" i="5"/>
  <c r="C580" i="5"/>
  <c r="C119" i="5"/>
  <c r="A493" i="5"/>
  <c r="E335" i="5"/>
  <c r="F335" i="5" s="1"/>
  <c r="B93" i="5"/>
  <c r="B967" i="5"/>
  <c r="E821" i="5"/>
  <c r="G821" i="5" s="1"/>
  <c r="E415" i="5"/>
  <c r="F415" i="5" s="1"/>
  <c r="A391" i="5"/>
  <c r="C992" i="5"/>
  <c r="E336" i="5"/>
  <c r="F336" i="5" s="1"/>
  <c r="C31" i="5"/>
  <c r="B759" i="5"/>
  <c r="A886" i="5"/>
  <c r="C861" i="5"/>
  <c r="E724" i="5"/>
  <c r="G724" i="5" s="1"/>
  <c r="A218" i="5"/>
  <c r="C558" i="5"/>
  <c r="B192" i="5"/>
  <c r="C679" i="5"/>
  <c r="C313" i="5"/>
  <c r="C434" i="5"/>
  <c r="C780" i="5"/>
  <c r="A274" i="5"/>
  <c r="B66" i="5"/>
  <c r="E651" i="5"/>
  <c r="C384" i="5"/>
  <c r="C270" i="5"/>
  <c r="B205" i="5"/>
  <c r="C897" i="5"/>
  <c r="E933" i="5"/>
  <c r="G933" i="5" s="1"/>
  <c r="C846" i="5"/>
  <c r="C353" i="5"/>
  <c r="C737" i="5"/>
  <c r="C36" i="5"/>
  <c r="C576" i="5"/>
  <c r="C607" i="5"/>
  <c r="E402" i="5"/>
  <c r="G402" i="5" s="1"/>
  <c r="C647" i="5"/>
  <c r="E186" i="5"/>
  <c r="F186" i="5" s="1"/>
  <c r="C739" i="5"/>
  <c r="C213" i="5"/>
  <c r="C56" i="5"/>
  <c r="C752" i="5"/>
  <c r="C304" i="5"/>
  <c r="B549" i="5"/>
  <c r="E209" i="5"/>
  <c r="F209" i="5" s="1"/>
  <c r="C89" i="5"/>
  <c r="C722" i="5"/>
  <c r="C748" i="5"/>
  <c r="E210" i="5"/>
  <c r="G210" i="5" s="1"/>
  <c r="A671" i="5"/>
  <c r="C610" i="5"/>
  <c r="B545" i="5"/>
  <c r="B390" i="5"/>
  <c r="B694" i="5"/>
  <c r="B145" i="5"/>
  <c r="C774" i="5"/>
  <c r="C242" i="5"/>
  <c r="C797" i="5"/>
  <c r="C735" i="5"/>
  <c r="C899" i="5"/>
  <c r="A750" i="5"/>
  <c r="A244" i="5"/>
  <c r="C938" i="5"/>
  <c r="E80" i="5"/>
  <c r="G80" i="5" s="1"/>
  <c r="A214" i="5"/>
  <c r="E106" i="5"/>
  <c r="G106" i="5" s="1"/>
  <c r="C614" i="5"/>
  <c r="C989" i="5"/>
  <c r="A152" i="5"/>
  <c r="E57" i="5"/>
  <c r="F57" i="5" s="1"/>
  <c r="E113" i="5"/>
  <c r="F113" i="5" s="1"/>
  <c r="A740" i="5"/>
  <c r="B865" i="5"/>
  <c r="E610" i="5"/>
  <c r="G610" i="5" s="1"/>
  <c r="E485" i="5"/>
  <c r="G485" i="5" s="1"/>
  <c r="E207" i="5"/>
  <c r="G207" i="5" s="1"/>
  <c r="B750" i="5"/>
  <c r="B548" i="5"/>
  <c r="C385" i="5"/>
  <c r="C264" i="5"/>
  <c r="C424" i="5"/>
  <c r="C143" i="5"/>
  <c r="C142" i="5"/>
  <c r="C508" i="5"/>
  <c r="C168" i="5"/>
  <c r="C387" i="5"/>
  <c r="C47" i="5"/>
  <c r="C413" i="5"/>
  <c r="C403" i="5"/>
  <c r="C563" i="5"/>
  <c r="C589" i="5"/>
  <c r="C286" i="5"/>
  <c r="C652" i="5"/>
  <c r="C165" i="5"/>
  <c r="C531" i="5"/>
  <c r="C410" i="5"/>
  <c r="C472" i="5"/>
  <c r="C498" i="5"/>
  <c r="C534" i="5"/>
  <c r="C560" i="5"/>
  <c r="C890" i="5"/>
  <c r="C446" i="5"/>
  <c r="C792" i="5"/>
  <c r="C567" i="5"/>
  <c r="C920" i="5"/>
  <c r="C407" i="5"/>
  <c r="C41" i="5"/>
  <c r="C381" i="5"/>
  <c r="C447" i="5"/>
  <c r="C983" i="5"/>
  <c r="C568" i="5"/>
  <c r="C104" i="5"/>
  <c r="C261" i="5"/>
  <c r="C225" i="5"/>
  <c r="C859" i="5"/>
  <c r="C772" i="5"/>
  <c r="C240" i="5"/>
  <c r="C21" i="5"/>
  <c r="C769" i="5"/>
  <c r="C581" i="5"/>
  <c r="C957" i="5"/>
  <c r="C767" i="5"/>
  <c r="C786" i="5"/>
  <c r="C597" i="5"/>
  <c r="C781" i="5"/>
  <c r="C993" i="5"/>
  <c r="C675" i="5"/>
  <c r="C698" i="5"/>
  <c r="C32" i="5"/>
  <c r="C743" i="5"/>
  <c r="C937" i="5"/>
  <c r="C431" i="5"/>
  <c r="C314" i="5"/>
  <c r="C354" i="5"/>
  <c r="C196" i="5"/>
  <c r="C72" i="5"/>
  <c r="C259" i="5"/>
  <c r="C719" i="5"/>
  <c r="C636" i="5"/>
  <c r="C676" i="5"/>
  <c r="C518" i="5"/>
  <c r="C394" i="5"/>
  <c r="C875" i="5"/>
  <c r="C276" i="5"/>
  <c r="C88" i="5"/>
  <c r="C409" i="5"/>
  <c r="C303" i="5"/>
  <c r="C579" i="5"/>
  <c r="C419" i="5"/>
  <c r="C540" i="5"/>
  <c r="C295" i="5"/>
  <c r="C635" i="5"/>
  <c r="C988" i="5"/>
  <c r="C109" i="5"/>
  <c r="C883" i="5"/>
  <c r="C4" i="5"/>
  <c r="C285" i="5"/>
  <c r="C784" i="5"/>
  <c r="C131" i="5"/>
  <c r="C252" i="5"/>
  <c r="C169" i="5"/>
  <c r="C468" i="5"/>
  <c r="C110" i="5"/>
  <c r="C537" i="5"/>
  <c r="C201" i="5"/>
  <c r="C13" i="5"/>
  <c r="C486" i="5"/>
  <c r="C197" i="5"/>
  <c r="C820" i="5"/>
  <c r="C258" i="5"/>
  <c r="C171" i="5"/>
  <c r="C868" i="5"/>
  <c r="E22" i="5"/>
  <c r="E241" i="5"/>
  <c r="F241" i="5" s="1"/>
  <c r="B267" i="5"/>
  <c r="E427" i="5"/>
  <c r="G427" i="5" s="1"/>
  <c r="E467" i="5"/>
  <c r="F467" i="5" s="1"/>
  <c r="B650" i="5"/>
  <c r="B839" i="5"/>
  <c r="B163" i="5"/>
  <c r="E346" i="5"/>
  <c r="G346" i="5" s="1"/>
  <c r="E529" i="5"/>
  <c r="G529" i="5" s="1"/>
  <c r="A372" i="5"/>
  <c r="B251" i="5"/>
  <c r="B727" i="5"/>
  <c r="A313" i="5"/>
  <c r="B679" i="5"/>
  <c r="A93" i="5"/>
  <c r="E200" i="5"/>
  <c r="G200" i="5" s="1"/>
  <c r="E860" i="5"/>
  <c r="F860" i="5" s="1"/>
  <c r="E79" i="5"/>
  <c r="E732" i="5"/>
  <c r="F732" i="5" s="1"/>
  <c r="B605" i="5"/>
  <c r="B29" i="5"/>
  <c r="B780" i="5"/>
  <c r="A724" i="5"/>
  <c r="A737" i="5"/>
  <c r="B821" i="5"/>
  <c r="A576" i="5"/>
  <c r="A192" i="5"/>
  <c r="E183" i="5"/>
  <c r="G183" i="5" s="1"/>
  <c r="A384" i="5"/>
  <c r="A861" i="5"/>
  <c r="A897" i="5"/>
  <c r="A813" i="5"/>
  <c r="A646" i="5"/>
  <c r="E650" i="5"/>
  <c r="F650" i="5" s="1"/>
  <c r="E163" i="5"/>
  <c r="F163" i="5" s="1"/>
  <c r="B529" i="5"/>
  <c r="E189" i="5"/>
  <c r="G189" i="5" s="1"/>
  <c r="A251" i="5"/>
  <c r="E594" i="5"/>
  <c r="G594" i="5" s="1"/>
  <c r="E656" i="5"/>
  <c r="G656" i="5" s="1"/>
  <c r="E448" i="5"/>
  <c r="G448" i="5" s="1"/>
  <c r="E270" i="5"/>
  <c r="G270" i="5" s="1"/>
  <c r="E434" i="5"/>
  <c r="F434" i="5" s="1"/>
  <c r="A846" i="5"/>
  <c r="A353" i="5"/>
  <c r="A31" i="5"/>
  <c r="B105" i="5"/>
  <c r="B36" i="5"/>
  <c r="A933" i="5"/>
  <c r="E576" i="5"/>
  <c r="E62" i="5"/>
  <c r="G62" i="5" s="1"/>
  <c r="A773" i="5"/>
  <c r="E839" i="5"/>
  <c r="G839" i="5" s="1"/>
  <c r="B346" i="5"/>
  <c r="B757" i="5"/>
  <c r="E133" i="5"/>
  <c r="G133" i="5" s="1"/>
  <c r="A22" i="5"/>
  <c r="B384" i="5"/>
  <c r="B861" i="5"/>
  <c r="A241" i="5"/>
  <c r="B897" i="5"/>
  <c r="A901" i="5"/>
  <c r="B813" i="5"/>
  <c r="A467" i="5"/>
  <c r="A6" i="5"/>
  <c r="B189" i="5"/>
  <c r="E408" i="5"/>
  <c r="A270" i="5"/>
  <c r="A434" i="5"/>
  <c r="E992" i="5"/>
  <c r="F992" i="5" s="1"/>
  <c r="E846" i="5"/>
  <c r="F846" i="5" s="1"/>
  <c r="E353" i="5"/>
  <c r="F353" i="5" s="1"/>
  <c r="B558" i="5"/>
  <c r="E737" i="5"/>
  <c r="F737" i="5" s="1"/>
  <c r="E36" i="5"/>
  <c r="G36" i="5" s="1"/>
  <c r="C351" i="5"/>
  <c r="E351" i="5"/>
  <c r="F351" i="5" s="1"/>
  <c r="B351" i="5"/>
  <c r="C925" i="5"/>
  <c r="B925" i="5"/>
  <c r="C634" i="5"/>
  <c r="A634" i="5"/>
  <c r="E634" i="5"/>
  <c r="F634" i="5" s="1"/>
  <c r="C477" i="5"/>
  <c r="B477" i="5"/>
  <c r="C173" i="5"/>
  <c r="A173" i="5"/>
  <c r="E173" i="5"/>
  <c r="G173" i="5" s="1"/>
  <c r="C869" i="5"/>
  <c r="A869" i="5"/>
  <c r="C418" i="5"/>
  <c r="A418" i="5"/>
  <c r="E418" i="5"/>
  <c r="F418" i="5" s="1"/>
  <c r="C114" i="5"/>
  <c r="B114" i="5"/>
  <c r="C63" i="5"/>
  <c r="E63" i="5"/>
  <c r="F63" i="5" s="1"/>
  <c r="C814" i="5"/>
  <c r="B814" i="5"/>
  <c r="A814" i="5"/>
  <c r="E814" i="5"/>
  <c r="F814" i="5" s="1"/>
  <c r="C348" i="5"/>
  <c r="E348" i="5"/>
  <c r="B348" i="5"/>
  <c r="C227" i="5"/>
  <c r="B227" i="5"/>
  <c r="A227" i="5"/>
  <c r="C738" i="5"/>
  <c r="B738" i="5"/>
  <c r="C575" i="5"/>
  <c r="E575" i="5"/>
  <c r="G575" i="5" s="1"/>
  <c r="A575" i="5"/>
  <c r="C990" i="5"/>
  <c r="B990" i="5"/>
  <c r="C826" i="5"/>
  <c r="E826" i="5"/>
  <c r="C176" i="5"/>
  <c r="E176" i="5"/>
  <c r="F176" i="5" s="1"/>
  <c r="B176" i="5"/>
  <c r="C55" i="5"/>
  <c r="A55" i="5"/>
  <c r="C744" i="5"/>
  <c r="B744" i="5"/>
  <c r="E744" i="5"/>
  <c r="C67" i="5"/>
  <c r="E67" i="5"/>
  <c r="G67" i="5" s="1"/>
  <c r="C188" i="5"/>
  <c r="A188" i="5"/>
  <c r="C345" i="5"/>
  <c r="E345" i="5"/>
  <c r="G345" i="5" s="1"/>
  <c r="B345" i="5"/>
  <c r="C649" i="5"/>
  <c r="B649" i="5"/>
  <c r="C627" i="5"/>
  <c r="A627" i="5"/>
  <c r="C565" i="5"/>
  <c r="A565" i="5"/>
  <c r="E565" i="5"/>
  <c r="C405" i="5"/>
  <c r="A405" i="5"/>
  <c r="C856" i="5"/>
  <c r="E856" i="5"/>
  <c r="G856" i="5" s="1"/>
  <c r="B856" i="5"/>
  <c r="C802" i="5"/>
  <c r="B802" i="5"/>
  <c r="A802" i="5"/>
  <c r="E802" i="5"/>
  <c r="C701" i="5"/>
  <c r="E701" i="5"/>
  <c r="G701" i="5" s="1"/>
  <c r="C329" i="5"/>
  <c r="E329" i="5"/>
  <c r="G329" i="5" s="1"/>
  <c r="A329" i="5"/>
  <c r="C475" i="5"/>
  <c r="A475" i="5"/>
  <c r="E475" i="5"/>
  <c r="B475" i="5"/>
  <c r="C233" i="5"/>
  <c r="B233" i="5"/>
  <c r="A233" i="5"/>
  <c r="E233" i="5"/>
  <c r="F233" i="5" s="1"/>
  <c r="C512" i="5"/>
  <c r="A512" i="5"/>
  <c r="E512" i="5"/>
  <c r="F512" i="5" s="1"/>
  <c r="B512" i="5"/>
  <c r="C492" i="5"/>
  <c r="B492" i="5"/>
  <c r="C420" i="5"/>
  <c r="B420" i="5"/>
  <c r="E420" i="5"/>
  <c r="F420" i="5" s="1"/>
  <c r="A420" i="5"/>
  <c r="C190" i="5"/>
  <c r="B190" i="5"/>
  <c r="C896" i="5"/>
  <c r="A896" i="5"/>
  <c r="B896" i="5"/>
  <c r="E896" i="5"/>
  <c r="F896" i="5" s="1"/>
  <c r="C697" i="5"/>
  <c r="E697" i="5"/>
  <c r="F697" i="5" s="1"/>
  <c r="A697" i="5"/>
  <c r="B697" i="5"/>
  <c r="C452" i="5"/>
  <c r="E452" i="5"/>
  <c r="F452" i="5" s="1"/>
  <c r="C926" i="5"/>
  <c r="E926" i="5"/>
  <c r="G926" i="5" s="1"/>
  <c r="B926" i="5"/>
  <c r="C491" i="5"/>
  <c r="A491" i="5"/>
  <c r="E491" i="5"/>
  <c r="G491" i="5" s="1"/>
  <c r="C948" i="5"/>
  <c r="A948" i="5"/>
  <c r="E948" i="5"/>
  <c r="G948" i="5" s="1"/>
  <c r="C388" i="5"/>
  <c r="A388" i="5"/>
  <c r="E388" i="5"/>
  <c r="B388" i="5"/>
  <c r="C474" i="5"/>
  <c r="A474" i="5"/>
  <c r="E474" i="5"/>
  <c r="F474" i="5" s="1"/>
  <c r="B474" i="5"/>
  <c r="C843" i="5"/>
  <c r="A843" i="5"/>
  <c r="B843" i="5"/>
  <c r="C10" i="5"/>
  <c r="E10" i="5"/>
  <c r="F10" i="5" s="1"/>
  <c r="A10" i="5"/>
  <c r="B10" i="5"/>
  <c r="E406" i="5"/>
  <c r="G406" i="5" s="1"/>
  <c r="E777" i="5"/>
  <c r="G777" i="5" s="1"/>
  <c r="E835" i="5"/>
  <c r="G835" i="5" s="1"/>
  <c r="B489" i="5"/>
  <c r="A551" i="5"/>
  <c r="B951" i="5"/>
  <c r="E869" i="5"/>
  <c r="G869" i="5" s="1"/>
  <c r="E895" i="5"/>
  <c r="F895" i="5" s="1"/>
  <c r="E309" i="5"/>
  <c r="G309" i="5" s="1"/>
  <c r="B188" i="5"/>
  <c r="A826" i="5"/>
  <c r="C960" i="5"/>
  <c r="A960" i="5"/>
  <c r="C947" i="5"/>
  <c r="E947" i="5"/>
  <c r="G947" i="5" s="1"/>
  <c r="C290" i="5"/>
  <c r="A290" i="5"/>
  <c r="C845" i="5"/>
  <c r="B845" i="5"/>
  <c r="E845" i="5"/>
  <c r="F845" i="5" s="1"/>
  <c r="C535" i="5"/>
  <c r="A535" i="5"/>
  <c r="C891" i="5"/>
  <c r="A891" i="5"/>
  <c r="E891" i="5"/>
  <c r="C953" i="5"/>
  <c r="A953" i="5"/>
  <c r="C125" i="5"/>
  <c r="E125" i="5"/>
  <c r="F125" i="5" s="1"/>
  <c r="B125" i="5"/>
  <c r="C366" i="5"/>
  <c r="A366" i="5"/>
  <c r="E366" i="5"/>
  <c r="B366" i="5"/>
  <c r="C888" i="5"/>
  <c r="B888" i="5"/>
  <c r="C950" i="5"/>
  <c r="B950" i="5"/>
  <c r="E950" i="5"/>
  <c r="F950" i="5" s="1"/>
  <c r="C293" i="5"/>
  <c r="A293" i="5"/>
  <c r="C695" i="5"/>
  <c r="E695" i="5"/>
  <c r="F695" i="5" s="1"/>
  <c r="A695" i="5"/>
  <c r="C538" i="5"/>
  <c r="B538" i="5"/>
  <c r="A538" i="5"/>
  <c r="C15" i="5"/>
  <c r="E15" i="5"/>
  <c r="G15" i="5" s="1"/>
  <c r="B15" i="5"/>
  <c r="C417" i="5"/>
  <c r="E417" i="5"/>
  <c r="C894" i="5"/>
  <c r="E894" i="5"/>
  <c r="F894" i="5" s="1"/>
  <c r="A894" i="5"/>
  <c r="C77" i="5"/>
  <c r="B77" i="5"/>
  <c r="A77" i="5"/>
  <c r="C260" i="5"/>
  <c r="B260" i="5"/>
  <c r="C577" i="5"/>
  <c r="B577" i="5"/>
  <c r="E577" i="5"/>
  <c r="G577" i="5" s="1"/>
  <c r="C766" i="5"/>
  <c r="A766" i="5"/>
  <c r="C411" i="5"/>
  <c r="E411" i="5"/>
  <c r="F411" i="5" s="1"/>
  <c r="B411" i="5"/>
  <c r="C228" i="5"/>
  <c r="A228" i="5"/>
  <c r="B228" i="5"/>
  <c r="C45" i="5"/>
  <c r="E45" i="5"/>
  <c r="G45" i="5" s="1"/>
  <c r="C862" i="5"/>
  <c r="B862" i="5"/>
  <c r="A862" i="5"/>
  <c r="C532" i="5"/>
  <c r="E532" i="5"/>
  <c r="G532" i="5" s="1"/>
  <c r="C349" i="5"/>
  <c r="B349" i="5"/>
  <c r="A349" i="5"/>
  <c r="C166" i="5"/>
  <c r="E166" i="5"/>
  <c r="G166" i="5" s="1"/>
  <c r="C689" i="5"/>
  <c r="B689" i="5"/>
  <c r="A689" i="5"/>
  <c r="C506" i="5"/>
  <c r="A506" i="5"/>
  <c r="C287" i="5"/>
  <c r="A287" i="5"/>
  <c r="C68" i="5"/>
  <c r="A68" i="5"/>
  <c r="C885" i="5"/>
  <c r="E885" i="5"/>
  <c r="G885" i="5" s="1"/>
  <c r="C464" i="5"/>
  <c r="E464" i="5"/>
  <c r="F464" i="5" s="1"/>
  <c r="B464" i="5"/>
  <c r="A464" i="5"/>
  <c r="C964" i="5"/>
  <c r="A964" i="5"/>
  <c r="C585" i="5"/>
  <c r="B585" i="5"/>
  <c r="A585" i="5"/>
  <c r="E585" i="5"/>
  <c r="C85" i="5"/>
  <c r="E85" i="5"/>
  <c r="G85" i="5" s="1"/>
  <c r="B85" i="5"/>
  <c r="A85" i="5"/>
  <c r="C712" i="5"/>
  <c r="A712" i="5"/>
  <c r="E712" i="5"/>
  <c r="G712" i="5" s="1"/>
  <c r="B712" i="5"/>
  <c r="C59" i="5"/>
  <c r="E59" i="5"/>
  <c r="G59" i="5" s="1"/>
  <c r="B59" i="5"/>
  <c r="A59" i="5"/>
  <c r="C546" i="5"/>
  <c r="B546" i="5"/>
  <c r="A546" i="5"/>
  <c r="C815" i="5"/>
  <c r="E815" i="5"/>
  <c r="F815" i="5" s="1"/>
  <c r="B815" i="5"/>
  <c r="C626" i="5"/>
  <c r="B626" i="5"/>
  <c r="A626" i="5"/>
  <c r="E626" i="5"/>
  <c r="G626" i="5" s="1"/>
  <c r="C443" i="5"/>
  <c r="E443" i="5"/>
  <c r="G443" i="5" s="1"/>
  <c r="A443" i="5"/>
  <c r="C126" i="5"/>
  <c r="B126" i="5"/>
  <c r="A126" i="5"/>
  <c r="C943" i="5"/>
  <c r="E943" i="5"/>
  <c r="F943" i="5" s="1"/>
  <c r="B943" i="5"/>
  <c r="C753" i="5"/>
  <c r="B753" i="5"/>
  <c r="A753" i="5"/>
  <c r="E753" i="5"/>
  <c r="G753" i="5" s="1"/>
  <c r="C564" i="5"/>
  <c r="E564" i="5"/>
  <c r="F564" i="5" s="1"/>
  <c r="A564" i="5"/>
  <c r="C100" i="5"/>
  <c r="B100" i="5"/>
  <c r="A100" i="5"/>
  <c r="C64" i="5"/>
  <c r="E64" i="5"/>
  <c r="G64" i="5" s="1"/>
  <c r="B64" i="5"/>
  <c r="C881" i="5"/>
  <c r="B881" i="5"/>
  <c r="A881" i="5"/>
  <c r="E881" i="5"/>
  <c r="C404" i="5"/>
  <c r="E404" i="5"/>
  <c r="G404" i="5" s="1"/>
  <c r="A404" i="5"/>
  <c r="C221" i="5"/>
  <c r="B221" i="5"/>
  <c r="A221" i="5"/>
  <c r="C38" i="5"/>
  <c r="E38" i="5"/>
  <c r="F38" i="5" s="1"/>
  <c r="B38" i="5"/>
  <c r="C448" i="5"/>
  <c r="B448" i="5"/>
  <c r="C984" i="5"/>
  <c r="A984" i="5"/>
  <c r="E984" i="5"/>
  <c r="F984" i="5" s="1"/>
  <c r="C794" i="5"/>
  <c r="E794" i="5"/>
  <c r="G794" i="5" s="1"/>
  <c r="B794" i="5"/>
  <c r="C605" i="5"/>
  <c r="A605" i="5"/>
  <c r="C422" i="5"/>
  <c r="E422" i="5"/>
  <c r="G422" i="5" s="1"/>
  <c r="B422" i="5"/>
  <c r="C105" i="5"/>
  <c r="A105" i="5"/>
  <c r="C922" i="5"/>
  <c r="E922" i="5"/>
  <c r="F922" i="5" s="1"/>
  <c r="B922" i="5"/>
  <c r="C732" i="5"/>
  <c r="B732" i="5"/>
  <c r="C262" i="5"/>
  <c r="A262" i="5"/>
  <c r="E262" i="5"/>
  <c r="C79" i="5"/>
  <c r="B79" i="5"/>
  <c r="C43" i="5"/>
  <c r="A43" i="5"/>
  <c r="E43" i="5"/>
  <c r="G43" i="5" s="1"/>
  <c r="C860" i="5"/>
  <c r="B860" i="5"/>
  <c r="C383" i="5"/>
  <c r="A383" i="5"/>
  <c r="E383" i="5"/>
  <c r="G383" i="5" s="1"/>
  <c r="C200" i="5"/>
  <c r="B200" i="5"/>
  <c r="C25" i="5"/>
  <c r="E25" i="5"/>
  <c r="G25" i="5" s="1"/>
  <c r="A25" i="5"/>
  <c r="B25" i="5"/>
  <c r="C592" i="5"/>
  <c r="E592" i="5"/>
  <c r="F592" i="5" s="1"/>
  <c r="A592" i="5"/>
  <c r="B592" i="5"/>
  <c r="C453" i="5"/>
  <c r="E453" i="5"/>
  <c r="A453" i="5"/>
  <c r="B453" i="5"/>
  <c r="C493" i="5"/>
  <c r="E493" i="5"/>
  <c r="G493" i="5" s="1"/>
  <c r="B493" i="5"/>
  <c r="C335" i="5"/>
  <c r="B335" i="5"/>
  <c r="A335" i="5"/>
  <c r="C358" i="5"/>
  <c r="B358" i="5"/>
  <c r="A358" i="5"/>
  <c r="E358" i="5"/>
  <c r="G358" i="5" s="1"/>
  <c r="C398" i="5"/>
  <c r="A398" i="5"/>
  <c r="E398" i="5"/>
  <c r="G398" i="5" s="1"/>
  <c r="B398" i="5"/>
  <c r="C93" i="5"/>
  <c r="E93" i="5"/>
  <c r="G93" i="5" s="1"/>
  <c r="C116" i="5"/>
  <c r="E116" i="5"/>
  <c r="G116" i="5" s="1"/>
  <c r="A116" i="5"/>
  <c r="B116" i="5"/>
  <c r="C208" i="5"/>
  <c r="B208" i="5"/>
  <c r="A208" i="5"/>
  <c r="E208" i="5"/>
  <c r="G208" i="5" s="1"/>
  <c r="C967" i="5"/>
  <c r="E967" i="5"/>
  <c r="G967" i="5" s="1"/>
  <c r="C821" i="5"/>
  <c r="A821" i="5"/>
  <c r="C657" i="5"/>
  <c r="A657" i="5"/>
  <c r="B657" i="5"/>
  <c r="E657" i="5"/>
  <c r="C680" i="5"/>
  <c r="B680" i="5"/>
  <c r="A680" i="5"/>
  <c r="E680" i="5"/>
  <c r="G680" i="5" s="1"/>
  <c r="C14" i="5"/>
  <c r="B14" i="5"/>
  <c r="A14" i="5"/>
  <c r="E14" i="5"/>
  <c r="G14" i="5" s="1"/>
  <c r="C415" i="5"/>
  <c r="A415" i="5"/>
  <c r="B415" i="5"/>
  <c r="C725" i="5"/>
  <c r="A725" i="5"/>
  <c r="B725" i="5"/>
  <c r="E725" i="5"/>
  <c r="F725" i="5" s="1"/>
  <c r="C765" i="5"/>
  <c r="B765" i="5"/>
  <c r="E765" i="5"/>
  <c r="G765" i="5" s="1"/>
  <c r="A765" i="5"/>
  <c r="C326" i="5"/>
  <c r="B326" i="5"/>
  <c r="A326" i="5"/>
  <c r="E326" i="5"/>
  <c r="F326" i="5" s="1"/>
  <c r="C691" i="5"/>
  <c r="A691" i="5"/>
  <c r="B691" i="5"/>
  <c r="C230" i="5"/>
  <c r="E230" i="5"/>
  <c r="F230" i="5" s="1"/>
  <c r="A230" i="5"/>
  <c r="C108" i="5"/>
  <c r="A108" i="5"/>
  <c r="C761" i="5"/>
  <c r="E761" i="5"/>
  <c r="C134" i="5"/>
  <c r="E134" i="5"/>
  <c r="F134" i="5" s="1"/>
  <c r="C823" i="5"/>
  <c r="B823" i="5"/>
  <c r="C696" i="5"/>
  <c r="B696" i="5"/>
  <c r="C539" i="5"/>
  <c r="B539" i="5"/>
  <c r="E539" i="5"/>
  <c r="F539" i="5" s="1"/>
  <c r="C235" i="5"/>
  <c r="A235" i="5"/>
  <c r="C78" i="5"/>
  <c r="A78" i="5"/>
  <c r="E78" i="5"/>
  <c r="G78" i="5" s="1"/>
  <c r="C37" i="5"/>
  <c r="A37" i="5"/>
  <c r="E37" i="5"/>
  <c r="F37" i="5" s="1"/>
  <c r="B37" i="5"/>
  <c r="C469" i="5"/>
  <c r="B469" i="5"/>
  <c r="A469" i="5"/>
  <c r="C887" i="5"/>
  <c r="B887" i="5"/>
  <c r="E887" i="5"/>
  <c r="F887" i="5" s="1"/>
  <c r="A887" i="5"/>
  <c r="C928" i="5"/>
  <c r="E928" i="5"/>
  <c r="G928" i="5" s="1"/>
  <c r="B928" i="5"/>
  <c r="C611" i="5"/>
  <c r="B611" i="5"/>
  <c r="C454" i="5"/>
  <c r="A454" i="5"/>
  <c r="E454" i="5"/>
  <c r="G454" i="5" s="1"/>
  <c r="C150" i="5"/>
  <c r="B150" i="5"/>
  <c r="A150" i="5"/>
  <c r="C516" i="5"/>
  <c r="B516" i="5"/>
  <c r="A516" i="5"/>
  <c r="C212" i="5"/>
  <c r="E212" i="5"/>
  <c r="F212" i="5" s="1"/>
  <c r="C872" i="5"/>
  <c r="E872" i="5"/>
  <c r="C238" i="5"/>
  <c r="A238" i="5"/>
  <c r="C934" i="5"/>
  <c r="B934" i="5"/>
  <c r="C884" i="5"/>
  <c r="E884" i="5"/>
  <c r="G884" i="5" s="1"/>
  <c r="B884" i="5"/>
  <c r="C371" i="5"/>
  <c r="E371" i="5"/>
  <c r="F371" i="5" s="1"/>
  <c r="B371" i="5"/>
  <c r="C528" i="5"/>
  <c r="A528" i="5"/>
  <c r="C838" i="5"/>
  <c r="A838" i="5"/>
  <c r="E838" i="5"/>
  <c r="G838" i="5" s="1"/>
  <c r="C466" i="5"/>
  <c r="A466" i="5"/>
  <c r="E466" i="5"/>
  <c r="F466" i="5" s="1"/>
  <c r="C717" i="5"/>
  <c r="B717" i="5"/>
  <c r="C982" i="5"/>
  <c r="B982" i="5"/>
  <c r="A982" i="5"/>
  <c r="E982" i="5"/>
  <c r="G982" i="5" s="1"/>
  <c r="C730" i="5"/>
  <c r="A730" i="5"/>
  <c r="E730" i="5"/>
  <c r="G730" i="5" s="1"/>
  <c r="B730" i="5"/>
  <c r="C858" i="5"/>
  <c r="A858" i="5"/>
  <c r="E858" i="5"/>
  <c r="F858" i="5" s="1"/>
  <c r="B858" i="5"/>
  <c r="C465" i="5"/>
  <c r="A465" i="5"/>
  <c r="E465" i="5"/>
  <c r="F465" i="5" s="1"/>
  <c r="B465" i="5"/>
  <c r="C965" i="5"/>
  <c r="A965" i="5"/>
  <c r="E965" i="5"/>
  <c r="G965" i="5" s="1"/>
  <c r="C775" i="5"/>
  <c r="B775" i="5"/>
  <c r="A775" i="5"/>
  <c r="C122" i="5"/>
  <c r="B122" i="5"/>
  <c r="E122" i="5"/>
  <c r="C939" i="5"/>
  <c r="A939" i="5"/>
  <c r="E939" i="5"/>
  <c r="C713" i="5"/>
  <c r="A713" i="5"/>
  <c r="E713" i="5"/>
  <c r="G713" i="5" s="1"/>
  <c r="B713" i="5"/>
  <c r="C60" i="5"/>
  <c r="A60" i="5"/>
  <c r="E60" i="5"/>
  <c r="G60" i="5" s="1"/>
  <c r="C547" i="5"/>
  <c r="A547" i="5"/>
  <c r="E547" i="5"/>
  <c r="F547" i="5" s="1"/>
  <c r="B547" i="5"/>
  <c r="C444" i="5"/>
  <c r="A444" i="5"/>
  <c r="E444" i="5"/>
  <c r="G444" i="5" s="1"/>
  <c r="C944" i="5"/>
  <c r="A944" i="5"/>
  <c r="E944" i="5"/>
  <c r="F944" i="5" s="1"/>
  <c r="C101" i="5"/>
  <c r="E101" i="5"/>
  <c r="F101" i="5" s="1"/>
  <c r="B101" i="5"/>
  <c r="C882" i="5"/>
  <c r="E882" i="5"/>
  <c r="G882" i="5" s="1"/>
  <c r="B882" i="5"/>
  <c r="C39" i="5"/>
  <c r="A39" i="5"/>
  <c r="C146" i="5"/>
  <c r="E146" i="5"/>
  <c r="F146" i="5" s="1"/>
  <c r="B146" i="5"/>
  <c r="A146" i="5"/>
  <c r="C825" i="5"/>
  <c r="E825" i="5"/>
  <c r="F825" i="5" s="1"/>
  <c r="A825" i="5"/>
  <c r="B825" i="5"/>
  <c r="C871" i="5"/>
  <c r="B871" i="5"/>
  <c r="A871" i="5"/>
  <c r="E871" i="5"/>
  <c r="G871" i="5" s="1"/>
  <c r="C746" i="5"/>
  <c r="E746" i="5"/>
  <c r="G746" i="5" s="1"/>
  <c r="C435" i="5"/>
  <c r="A435" i="5"/>
  <c r="B435" i="5"/>
  <c r="E435" i="5"/>
  <c r="G435" i="5" s="1"/>
  <c r="C170" i="5"/>
  <c r="B170" i="5"/>
  <c r="E170" i="5"/>
  <c r="G170" i="5" s="1"/>
  <c r="A170" i="5"/>
  <c r="C75" i="5"/>
  <c r="B75" i="5"/>
  <c r="C574" i="5"/>
  <c r="E574" i="5"/>
  <c r="F574" i="5" s="1"/>
  <c r="B574" i="5"/>
  <c r="A574" i="5"/>
  <c r="C515" i="5"/>
  <c r="E515" i="5"/>
  <c r="G515" i="5" s="1"/>
  <c r="A515" i="5"/>
  <c r="B515" i="5"/>
  <c r="C397" i="5"/>
  <c r="B397" i="5"/>
  <c r="A397" i="5"/>
  <c r="E397" i="5"/>
  <c r="G397" i="5" s="1"/>
  <c r="C271" i="5"/>
  <c r="A271" i="5"/>
  <c r="B271" i="5"/>
  <c r="C164" i="5"/>
  <c r="A164" i="5"/>
  <c r="B164" i="5"/>
  <c r="C115" i="5"/>
  <c r="E115" i="5"/>
  <c r="A115" i="5"/>
  <c r="C870" i="5"/>
  <c r="A870" i="5"/>
  <c r="C331" i="5"/>
  <c r="A331" i="5"/>
  <c r="B331" i="5"/>
  <c r="C952" i="5"/>
  <c r="B952" i="5"/>
  <c r="C249" i="5"/>
  <c r="E249" i="5"/>
  <c r="F249" i="5" s="1"/>
  <c r="B249" i="5"/>
  <c r="C370" i="5"/>
  <c r="B370" i="5"/>
  <c r="A370" i="5"/>
  <c r="E370" i="5"/>
  <c r="F370" i="5" s="1"/>
  <c r="C595" i="5"/>
  <c r="E595" i="5"/>
  <c r="G595" i="5" s="1"/>
  <c r="A595" i="5"/>
  <c r="B595" i="5"/>
  <c r="C69" i="5"/>
  <c r="A69" i="5"/>
  <c r="C509" i="5"/>
  <c r="A509" i="5"/>
  <c r="E509" i="5"/>
  <c r="G509" i="5" s="1"/>
  <c r="C255" i="5"/>
  <c r="E255" i="5"/>
  <c r="F255" i="5" s="1"/>
  <c r="A255" i="5"/>
  <c r="B255" i="5"/>
  <c r="C915" i="5"/>
  <c r="E915" i="5"/>
  <c r="G915" i="5" s="1"/>
  <c r="A915" i="5"/>
  <c r="B915" i="5"/>
  <c r="C764" i="5"/>
  <c r="B764" i="5"/>
  <c r="A764" i="5"/>
  <c r="E764" i="5"/>
  <c r="G764" i="5" s="1"/>
  <c r="E40" i="5"/>
  <c r="G40" i="5" s="1"/>
  <c r="E919" i="5"/>
  <c r="G919" i="5" s="1"/>
  <c r="A751" i="5"/>
  <c r="B945" i="5"/>
  <c r="B368" i="5"/>
  <c r="E28" i="5"/>
  <c r="F28" i="5" s="1"/>
  <c r="E247" i="5"/>
  <c r="G247" i="5" s="1"/>
  <c r="E127" i="5"/>
  <c r="F127" i="5" s="1"/>
  <c r="B111" i="5"/>
  <c r="A212" i="5"/>
  <c r="E238" i="5"/>
  <c r="F238" i="5" s="1"/>
  <c r="A934" i="5"/>
  <c r="E952" i="5"/>
  <c r="G952" i="5" s="1"/>
  <c r="B701" i="5"/>
  <c r="B948" i="5"/>
  <c r="C202" i="5"/>
  <c r="E202" i="5"/>
  <c r="F202" i="5" s="1"/>
  <c r="C986" i="5"/>
  <c r="B986" i="5"/>
  <c r="C29" i="5"/>
  <c r="A29" i="5"/>
  <c r="C248" i="5"/>
  <c r="B248" i="5"/>
  <c r="C721" i="5"/>
  <c r="E721" i="5"/>
  <c r="G721" i="5" s="1"/>
  <c r="C130" i="5"/>
  <c r="A130" i="5"/>
  <c r="C783" i="5"/>
  <c r="A783" i="5"/>
  <c r="C473" i="5"/>
  <c r="B473" i="5"/>
  <c r="E473" i="5"/>
  <c r="F473" i="5" s="1"/>
  <c r="C316" i="5"/>
  <c r="A316" i="5"/>
  <c r="C12" i="5"/>
  <c r="B12" i="5"/>
  <c r="A12" i="5"/>
  <c r="C378" i="5"/>
  <c r="A378" i="5"/>
  <c r="E378" i="5"/>
  <c r="G378" i="5" s="1"/>
  <c r="C74" i="5"/>
  <c r="A74" i="5"/>
  <c r="C917" i="5"/>
  <c r="E917" i="5"/>
  <c r="B917" i="5"/>
  <c r="C246" i="5"/>
  <c r="B246" i="5"/>
  <c r="A246" i="5"/>
  <c r="E246" i="5"/>
  <c r="G246" i="5" s="1"/>
  <c r="C487" i="5"/>
  <c r="A487" i="5"/>
  <c r="E487" i="5"/>
  <c r="G487" i="5" s="1"/>
  <c r="C26" i="5"/>
  <c r="B26" i="5"/>
  <c r="A26" i="5"/>
  <c r="E26" i="5"/>
  <c r="F26" i="5" s="1"/>
  <c r="C107" i="5"/>
  <c r="A107" i="5"/>
  <c r="C760" i="5"/>
  <c r="B760" i="5"/>
  <c r="C450" i="5"/>
  <c r="B450" i="5"/>
  <c r="E450" i="5"/>
  <c r="G450" i="5" s="1"/>
  <c r="C822" i="5"/>
  <c r="B822" i="5"/>
  <c r="E822" i="5"/>
  <c r="G822" i="5" s="1"/>
  <c r="C659" i="5"/>
  <c r="B659" i="5"/>
  <c r="C172" i="5"/>
  <c r="B172" i="5"/>
  <c r="C51" i="5"/>
  <c r="B51" i="5"/>
  <c r="A51" i="5"/>
  <c r="A183" i="5"/>
  <c r="A879" i="5"/>
  <c r="A62" i="5"/>
  <c r="B901" i="5"/>
  <c r="E263" i="5"/>
  <c r="F263" i="5" s="1"/>
  <c r="A733" i="5"/>
  <c r="B751" i="5"/>
  <c r="E267" i="5"/>
  <c r="F267" i="5" s="1"/>
  <c r="A566" i="5"/>
  <c r="B941" i="5"/>
  <c r="B773" i="5"/>
  <c r="E945" i="5"/>
  <c r="F945" i="5" s="1"/>
  <c r="A427" i="5"/>
  <c r="B445" i="5"/>
  <c r="E813" i="5"/>
  <c r="G813" i="5" s="1"/>
  <c r="B646" i="5"/>
  <c r="A306" i="5"/>
  <c r="E489" i="5"/>
  <c r="G489" i="5" s="1"/>
  <c r="A672" i="5"/>
  <c r="E185" i="5"/>
  <c r="F185" i="5" s="1"/>
  <c r="B6" i="5"/>
  <c r="A189" i="5"/>
  <c r="E551" i="5"/>
  <c r="F551" i="5" s="1"/>
  <c r="E372" i="5"/>
  <c r="G372" i="5" s="1"/>
  <c r="B28" i="5"/>
  <c r="A211" i="5"/>
  <c r="B885" i="5"/>
  <c r="B68" i="5"/>
  <c r="E251" i="5"/>
  <c r="F251" i="5" s="1"/>
  <c r="A721" i="5"/>
  <c r="E757" i="5"/>
  <c r="G757" i="5" s="1"/>
  <c r="B947" i="5"/>
  <c r="A761" i="5"/>
  <c r="E951" i="5"/>
  <c r="G951" i="5" s="1"/>
  <c r="B134" i="5"/>
  <c r="B451" i="5"/>
  <c r="B634" i="5"/>
  <c r="A823" i="5"/>
  <c r="A696" i="5"/>
  <c r="B535" i="5"/>
  <c r="A539" i="5"/>
  <c r="B869" i="5"/>
  <c r="B418" i="5"/>
  <c r="E287" i="5"/>
  <c r="F287" i="5" s="1"/>
  <c r="B838" i="5"/>
  <c r="B166" i="5"/>
  <c r="E188" i="5"/>
  <c r="G188" i="5" s="1"/>
  <c r="A45" i="5"/>
  <c r="A884" i="5"/>
  <c r="B67" i="5"/>
  <c r="B107" i="5"/>
  <c r="A950" i="5"/>
  <c r="A990" i="5"/>
  <c r="A822" i="5"/>
  <c r="B826" i="5"/>
  <c r="E659" i="5"/>
  <c r="F659" i="5" s="1"/>
  <c r="E516" i="5"/>
  <c r="G516" i="5" s="1"/>
  <c r="B212" i="5"/>
  <c r="B238" i="5"/>
  <c r="E934" i="5"/>
  <c r="F934" i="5" s="1"/>
  <c r="E248" i="5"/>
  <c r="F248" i="5" s="1"/>
  <c r="A952" i="5"/>
  <c r="E492" i="5"/>
  <c r="F492" i="5" s="1"/>
  <c r="B746" i="5"/>
  <c r="A856" i="5"/>
  <c r="B405" i="5"/>
  <c r="A882" i="5"/>
  <c r="E538" i="5"/>
  <c r="G538" i="5" s="1"/>
  <c r="B55" i="5"/>
  <c r="A260" i="5"/>
  <c r="E190" i="5"/>
  <c r="G190" i="5" s="1"/>
  <c r="B230" i="5"/>
  <c r="E331" i="5"/>
  <c r="G331" i="5" s="1"/>
  <c r="E870" i="5"/>
  <c r="A38" i="5"/>
  <c r="B60" i="5"/>
  <c r="A943" i="5"/>
  <c r="B965" i="5"/>
  <c r="E469" i="5"/>
  <c r="F469" i="5" s="1"/>
  <c r="B491" i="5"/>
  <c r="B63" i="5"/>
  <c r="E964" i="5"/>
  <c r="B329" i="5"/>
  <c r="C819" i="5"/>
  <c r="B819" i="5"/>
  <c r="A819" i="5"/>
  <c r="C325" i="5"/>
  <c r="A325" i="5"/>
  <c r="C864" i="5"/>
  <c r="E864" i="5"/>
  <c r="F864" i="5" s="1"/>
  <c r="B864" i="5"/>
  <c r="C889" i="5"/>
  <c r="E889" i="5"/>
  <c r="G889" i="5" s="1"/>
  <c r="C572" i="5"/>
  <c r="B572" i="5"/>
  <c r="C294" i="5"/>
  <c r="A294" i="5"/>
  <c r="E294" i="5"/>
  <c r="F294" i="5" s="1"/>
  <c r="C513" i="5"/>
  <c r="A513" i="5"/>
  <c r="E513" i="5"/>
  <c r="G513" i="5" s="1"/>
  <c r="C356" i="5"/>
  <c r="A356" i="5"/>
  <c r="C52" i="5"/>
  <c r="B52" i="5"/>
  <c r="E52" i="5"/>
  <c r="G52" i="5" s="1"/>
  <c r="C895" i="5"/>
  <c r="B895" i="5"/>
  <c r="C578" i="5"/>
  <c r="A578" i="5"/>
  <c r="E578" i="5"/>
  <c r="G578" i="5" s="1"/>
  <c r="C942" i="5"/>
  <c r="A942" i="5"/>
  <c r="E942" i="5"/>
  <c r="B942" i="5"/>
  <c r="C688" i="5"/>
  <c r="B688" i="5"/>
  <c r="E688" i="5"/>
  <c r="C8" i="5"/>
  <c r="A8" i="5"/>
  <c r="B8" i="5"/>
  <c r="C268" i="5"/>
  <c r="E268" i="5"/>
  <c r="G268" i="5" s="1"/>
  <c r="B268" i="5"/>
  <c r="C111" i="5"/>
  <c r="A111" i="5"/>
  <c r="C800" i="5"/>
  <c r="E800" i="5"/>
  <c r="F800" i="5" s="1"/>
  <c r="A800" i="5"/>
  <c r="C637" i="5"/>
  <c r="B637" i="5"/>
  <c r="C333" i="5"/>
  <c r="E333" i="5"/>
  <c r="G333" i="5" s="1"/>
  <c r="C699" i="5"/>
  <c r="E699" i="5"/>
  <c r="G699" i="5" s="1"/>
  <c r="C395" i="5"/>
  <c r="A395" i="5"/>
  <c r="C421" i="5"/>
  <c r="E421" i="5"/>
  <c r="F421" i="5" s="1"/>
  <c r="A421" i="5"/>
  <c r="C117" i="5"/>
  <c r="B117" i="5"/>
  <c r="E117" i="5"/>
  <c r="F117" i="5" s="1"/>
  <c r="C554" i="5"/>
  <c r="A554" i="5"/>
  <c r="C5" i="5"/>
  <c r="E5" i="5"/>
  <c r="G5" i="5" s="1"/>
  <c r="B5" i="5"/>
  <c r="C309" i="5"/>
  <c r="B309" i="5"/>
  <c r="C629" i="5"/>
  <c r="E629" i="5"/>
  <c r="F629" i="5" s="1"/>
  <c r="B629" i="5"/>
  <c r="A629" i="5"/>
  <c r="C756" i="5"/>
  <c r="B756" i="5"/>
  <c r="A756" i="5"/>
  <c r="E756" i="5"/>
  <c r="C103" i="5"/>
  <c r="E103" i="5"/>
  <c r="C224" i="5"/>
  <c r="E224" i="5"/>
  <c r="B224" i="5"/>
  <c r="A224" i="5"/>
  <c r="C282" i="5"/>
  <c r="B282" i="5"/>
  <c r="E282" i="5"/>
  <c r="C586" i="5"/>
  <c r="A586" i="5"/>
  <c r="E586" i="5"/>
  <c r="G586" i="5" s="1"/>
  <c r="B586" i="5"/>
  <c r="C903" i="5"/>
  <c r="B903" i="5"/>
  <c r="A903" i="5"/>
  <c r="C243" i="5"/>
  <c r="B243" i="5"/>
  <c r="E243" i="5"/>
  <c r="F243" i="5" s="1"/>
  <c r="C877" i="5"/>
  <c r="B877" i="5"/>
  <c r="A877" i="5"/>
  <c r="C364" i="5"/>
  <c r="B364" i="5"/>
  <c r="E364" i="5"/>
  <c r="G364" i="5" s="1"/>
  <c r="C127" i="5"/>
  <c r="B127" i="5"/>
  <c r="C754" i="5"/>
  <c r="B754" i="5"/>
  <c r="C918" i="5"/>
  <c r="A918" i="5"/>
  <c r="C222" i="5"/>
  <c r="E222" i="5"/>
  <c r="F222" i="5" s="1"/>
  <c r="B222" i="5"/>
  <c r="C128" i="5"/>
  <c r="A128" i="5"/>
  <c r="E128" i="5"/>
  <c r="F128" i="5" s="1"/>
  <c r="B128" i="5"/>
  <c r="C153" i="5"/>
  <c r="B153" i="5"/>
  <c r="A153" i="5"/>
  <c r="E153" i="5"/>
  <c r="F153" i="5" s="1"/>
  <c r="C911" i="5"/>
  <c r="E911" i="5"/>
  <c r="C931" i="5"/>
  <c r="B931" i="5"/>
  <c r="A931" i="5"/>
  <c r="E931" i="5"/>
  <c r="G931" i="5" s="1"/>
  <c r="C193" i="5"/>
  <c r="A193" i="5"/>
  <c r="B193" i="5"/>
  <c r="C98" i="5"/>
  <c r="E98" i="5"/>
  <c r="A98" i="5"/>
  <c r="C803" i="5"/>
  <c r="E803" i="5"/>
  <c r="B803" i="5"/>
  <c r="A803" i="5"/>
  <c r="C555" i="5"/>
  <c r="B555" i="5"/>
  <c r="A555" i="5"/>
  <c r="E555" i="5"/>
  <c r="F555" i="5" s="1"/>
  <c r="C936" i="5"/>
  <c r="B936" i="5"/>
  <c r="A936" i="5"/>
  <c r="E936" i="5"/>
  <c r="F936" i="5" s="1"/>
  <c r="C905" i="5"/>
  <c r="A905" i="5"/>
  <c r="B905" i="5"/>
  <c r="E905" i="5"/>
  <c r="G905" i="5" s="1"/>
  <c r="C236" i="5"/>
  <c r="A236" i="5"/>
  <c r="E236" i="5"/>
  <c r="B236" i="5"/>
  <c r="C357" i="5"/>
  <c r="B357" i="5"/>
  <c r="A357" i="5"/>
  <c r="E357" i="5"/>
  <c r="F357" i="5" s="1"/>
  <c r="C824" i="5"/>
  <c r="E824" i="5"/>
  <c r="F824" i="5" s="1"/>
  <c r="C573" i="5"/>
  <c r="A573" i="5"/>
  <c r="E573" i="5"/>
  <c r="G573" i="5" s="1"/>
  <c r="C569" i="5"/>
  <c r="E569" i="5"/>
  <c r="G569" i="5" s="1"/>
  <c r="B569" i="5"/>
  <c r="A569" i="5"/>
  <c r="C471" i="5"/>
  <c r="A471" i="5"/>
  <c r="B471" i="5"/>
  <c r="E471" i="5"/>
  <c r="G471" i="5" s="1"/>
  <c r="C292" i="5"/>
  <c r="E292" i="5"/>
  <c r="F292" i="5" s="1"/>
  <c r="B292" i="5"/>
  <c r="A292" i="5"/>
  <c r="B263" i="5"/>
  <c r="E923" i="5"/>
  <c r="G923" i="5" s="1"/>
  <c r="A445" i="5"/>
  <c r="A185" i="5"/>
  <c r="B761" i="5"/>
  <c r="A67" i="5"/>
  <c r="B575" i="5"/>
  <c r="E990" i="5"/>
  <c r="F990" i="5" s="1"/>
  <c r="B454" i="5"/>
  <c r="A699" i="5"/>
  <c r="A864" i="5"/>
  <c r="A492" i="5"/>
  <c r="A75" i="5"/>
  <c r="E39" i="5"/>
  <c r="F39" i="5" s="1"/>
  <c r="E918" i="5"/>
  <c r="F918" i="5" s="1"/>
  <c r="A117" i="5"/>
  <c r="B870" i="5"/>
  <c r="A63" i="5"/>
  <c r="E164" i="5"/>
  <c r="F164" i="5" s="1"/>
  <c r="A452" i="5"/>
  <c r="C81" i="5"/>
  <c r="E81" i="5"/>
  <c r="G81" i="5" s="1"/>
  <c r="C837" i="5"/>
  <c r="E837" i="5"/>
  <c r="G837" i="5" s="1"/>
  <c r="A837" i="5"/>
  <c r="C836" i="5"/>
  <c r="B836" i="5"/>
  <c r="C490" i="5"/>
  <c r="E490" i="5"/>
  <c r="G490" i="5" s="1"/>
  <c r="C594" i="5"/>
  <c r="B594" i="5"/>
  <c r="C973" i="5"/>
  <c r="B973" i="5"/>
  <c r="E973" i="5"/>
  <c r="G973" i="5" s="1"/>
  <c r="C656" i="5"/>
  <c r="A656" i="5"/>
  <c r="C352" i="5"/>
  <c r="B352" i="5"/>
  <c r="E352" i="5"/>
  <c r="F352" i="5" s="1"/>
  <c r="C195" i="5"/>
  <c r="B195" i="5"/>
  <c r="C561" i="5"/>
  <c r="B561" i="5"/>
  <c r="C257" i="5"/>
  <c r="E257" i="5"/>
  <c r="F257" i="5" s="1"/>
  <c r="B257" i="5"/>
  <c r="C727" i="5"/>
  <c r="A727" i="5"/>
  <c r="C220" i="5"/>
  <c r="B220" i="5"/>
  <c r="A220" i="5"/>
  <c r="E220" i="5"/>
  <c r="F220" i="5" s="1"/>
  <c r="C816" i="5"/>
  <c r="E816" i="5"/>
  <c r="G816" i="5" s="1"/>
  <c r="B816" i="5"/>
  <c r="C147" i="5"/>
  <c r="A147" i="5"/>
  <c r="E147" i="5"/>
  <c r="B147" i="5"/>
  <c r="C392" i="5"/>
  <c r="A392" i="5"/>
  <c r="E392" i="5"/>
  <c r="B392" i="5"/>
  <c r="C71" i="5"/>
  <c r="A71" i="5"/>
  <c r="B71" i="5"/>
  <c r="C571" i="5"/>
  <c r="A571" i="5"/>
  <c r="E571" i="5"/>
  <c r="C133" i="5"/>
  <c r="A133" i="5"/>
  <c r="C633" i="5"/>
  <c r="A633" i="5"/>
  <c r="C476" i="5"/>
  <c r="E476" i="5"/>
  <c r="F476" i="5" s="1"/>
  <c r="A476" i="5"/>
  <c r="C355" i="5"/>
  <c r="E355" i="5"/>
  <c r="G355" i="5" s="1"/>
  <c r="A355" i="5"/>
  <c r="C234" i="5"/>
  <c r="E234" i="5"/>
  <c r="B234" i="5"/>
  <c r="C470" i="5"/>
  <c r="E470" i="5"/>
  <c r="F470" i="5" s="1"/>
  <c r="B470" i="5"/>
  <c r="B183" i="5"/>
  <c r="A40" i="5"/>
  <c r="B879" i="5"/>
  <c r="A406" i="5"/>
  <c r="B62" i="5"/>
  <c r="A919" i="5"/>
  <c r="B733" i="5"/>
  <c r="E751" i="5"/>
  <c r="F751" i="5" s="1"/>
  <c r="A923" i="5"/>
  <c r="B566" i="5"/>
  <c r="E941" i="5"/>
  <c r="G941" i="5" s="1"/>
  <c r="E773" i="5"/>
  <c r="A777" i="5"/>
  <c r="B427" i="5"/>
  <c r="E445" i="5"/>
  <c r="F445" i="5" s="1"/>
  <c r="E646" i="5"/>
  <c r="A835" i="5"/>
  <c r="B306" i="5"/>
  <c r="E672" i="5"/>
  <c r="F672" i="5" s="1"/>
  <c r="B185" i="5"/>
  <c r="A368" i="5"/>
  <c r="B551" i="5"/>
  <c r="B372" i="5"/>
  <c r="A408" i="5"/>
  <c r="E211" i="5"/>
  <c r="G211" i="5" s="1"/>
  <c r="A247" i="5"/>
  <c r="E68" i="5"/>
  <c r="G68" i="5" s="1"/>
  <c r="B889" i="5"/>
  <c r="E925" i="5"/>
  <c r="B108" i="5"/>
  <c r="A757" i="5"/>
  <c r="A947" i="5"/>
  <c r="B130" i="5"/>
  <c r="A951" i="5"/>
  <c r="A134" i="5"/>
  <c r="E451" i="5"/>
  <c r="E290" i="5"/>
  <c r="G290" i="5" s="1"/>
  <c r="A473" i="5"/>
  <c r="E477" i="5"/>
  <c r="F477" i="5" s="1"/>
  <c r="E316" i="5"/>
  <c r="A352" i="5"/>
  <c r="B356" i="5"/>
  <c r="E195" i="5"/>
  <c r="G195" i="5" s="1"/>
  <c r="B378" i="5"/>
  <c r="E235" i="5"/>
  <c r="G235" i="5" s="1"/>
  <c r="B74" i="5"/>
  <c r="A257" i="5"/>
  <c r="E114" i="5"/>
  <c r="B953" i="5"/>
  <c r="B627" i="5"/>
  <c r="A816" i="5"/>
  <c r="E649" i="5"/>
  <c r="G649" i="5" s="1"/>
  <c r="B506" i="5"/>
  <c r="E689" i="5"/>
  <c r="G689" i="5" s="1"/>
  <c r="B528" i="5"/>
  <c r="A532" i="5"/>
  <c r="E862" i="5"/>
  <c r="B554" i="5"/>
  <c r="E888" i="5"/>
  <c r="F888" i="5" s="1"/>
  <c r="A738" i="5"/>
  <c r="A928" i="5"/>
  <c r="E760" i="5"/>
  <c r="G760" i="5" s="1"/>
  <c r="A611" i="5"/>
  <c r="B800" i="5"/>
  <c r="E633" i="5"/>
  <c r="F633" i="5" s="1"/>
  <c r="E637" i="5"/>
  <c r="G637" i="5" s="1"/>
  <c r="B476" i="5"/>
  <c r="A333" i="5"/>
  <c r="A172" i="5"/>
  <c r="B355" i="5"/>
  <c r="B395" i="5"/>
  <c r="A417" i="5"/>
  <c r="B421" i="5"/>
  <c r="E766" i="5"/>
  <c r="F766" i="5" s="1"/>
  <c r="E69" i="5"/>
  <c r="G69" i="5" s="1"/>
  <c r="E405" i="5"/>
  <c r="G405" i="5" s="1"/>
  <c r="B565" i="5"/>
  <c r="A754" i="5"/>
  <c r="A15" i="5"/>
  <c r="E55" i="5"/>
  <c r="G55" i="5" s="1"/>
  <c r="E260" i="5"/>
  <c r="G260" i="5" s="1"/>
  <c r="A190" i="5"/>
  <c r="A926" i="5"/>
  <c r="E221" i="5"/>
  <c r="A243" i="5"/>
  <c r="B564" i="5"/>
  <c r="E126" i="5"/>
  <c r="F126" i="5" s="1"/>
  <c r="A282" i="5"/>
  <c r="B837" i="5"/>
  <c r="B509" i="5"/>
  <c r="E227" i="5"/>
  <c r="G227" i="5" s="1"/>
  <c r="E843" i="5"/>
  <c r="G843" i="5" s="1"/>
  <c r="B911" i="5"/>
  <c r="E546" i="5"/>
  <c r="F546" i="5" s="1"/>
  <c r="A103" i="5"/>
  <c r="A818" i="5"/>
  <c r="C391" i="5"/>
  <c r="B391" i="5"/>
  <c r="E391" i="5"/>
  <c r="F391" i="5" s="1"/>
  <c r="C763" i="5"/>
  <c r="B763" i="5"/>
  <c r="E763" i="5"/>
  <c r="G763" i="5" s="1"/>
  <c r="A763" i="5"/>
  <c r="C149" i="5"/>
  <c r="E149" i="5"/>
  <c r="G149" i="5" s="1"/>
  <c r="A149" i="5"/>
  <c r="B149" i="5"/>
  <c r="C336" i="5"/>
  <c r="B336" i="5"/>
  <c r="A336" i="5"/>
  <c r="C54" i="5"/>
  <c r="B54" i="5"/>
  <c r="A54" i="5"/>
  <c r="E54" i="5"/>
  <c r="G54" i="5" s="1"/>
  <c r="C94" i="5"/>
  <c r="E94" i="5"/>
  <c r="G94" i="5" s="1"/>
  <c r="A94" i="5"/>
  <c r="C759" i="5"/>
  <c r="A759" i="5"/>
  <c r="E759" i="5"/>
  <c r="F759" i="5" s="1"/>
  <c r="C253" i="5"/>
  <c r="B253" i="5"/>
  <c r="E253" i="5"/>
  <c r="G253" i="5" s="1"/>
  <c r="A253" i="5"/>
  <c r="C886" i="5"/>
  <c r="B886" i="5"/>
  <c r="E886" i="5"/>
  <c r="G886" i="5" s="1"/>
  <c r="C7" i="5"/>
  <c r="A7" i="5"/>
  <c r="C669" i="5"/>
  <c r="E669" i="5"/>
  <c r="G669" i="5" s="1"/>
  <c r="B669" i="5"/>
  <c r="A669" i="5"/>
  <c r="C97" i="5"/>
  <c r="E97" i="5"/>
  <c r="F97" i="5" s="1"/>
  <c r="A97" i="5"/>
  <c r="B97" i="5"/>
  <c r="C724" i="5"/>
  <c r="B724" i="5"/>
  <c r="C218" i="5"/>
  <c r="E218" i="5"/>
  <c r="F218" i="5" s="1"/>
  <c r="B218" i="5"/>
  <c r="C192" i="5"/>
  <c r="E192" i="5"/>
  <c r="F192" i="5" s="1"/>
  <c r="C653" i="5"/>
  <c r="B653" i="5"/>
  <c r="A653" i="5"/>
  <c r="E653" i="5"/>
  <c r="G653" i="5" s="1"/>
  <c r="C274" i="5"/>
  <c r="E274" i="5"/>
  <c r="G274" i="5" s="1"/>
  <c r="C908" i="5"/>
  <c r="B908" i="5"/>
  <c r="E908" i="5"/>
  <c r="F908" i="5" s="1"/>
  <c r="A908" i="5"/>
  <c r="C66" i="5"/>
  <c r="A66" i="5"/>
  <c r="E66" i="5"/>
  <c r="C187" i="5"/>
  <c r="E187" i="5"/>
  <c r="G187" i="5" s="1"/>
  <c r="B187" i="5"/>
  <c r="C651" i="5"/>
  <c r="B651" i="5"/>
  <c r="A651" i="5"/>
  <c r="C430" i="5"/>
  <c r="B430" i="5"/>
  <c r="E430" i="5"/>
  <c r="G430" i="5" s="1"/>
  <c r="A430" i="5"/>
  <c r="C930" i="5"/>
  <c r="E930" i="5"/>
  <c r="F930" i="5" s="1"/>
  <c r="B930" i="5"/>
  <c r="A930" i="5"/>
  <c r="C231" i="5"/>
  <c r="A231" i="5"/>
  <c r="E231" i="5"/>
  <c r="F231" i="5" s="1"/>
  <c r="C205" i="5"/>
  <c r="A205" i="5"/>
  <c r="E205" i="5"/>
  <c r="G205" i="5" s="1"/>
  <c r="C840" i="5"/>
  <c r="E840" i="5"/>
  <c r="F840" i="5" s="1"/>
  <c r="B840" i="5"/>
  <c r="C497" i="5"/>
  <c r="B497" i="5"/>
  <c r="C933" i="5"/>
  <c r="B933" i="5"/>
  <c r="A992" i="5"/>
  <c r="E679" i="5"/>
  <c r="F679" i="5" s="1"/>
  <c r="B31" i="5"/>
  <c r="E558" i="5"/>
  <c r="F558" i="5" s="1"/>
  <c r="B231" i="5"/>
  <c r="A497" i="5"/>
  <c r="A840" i="5"/>
  <c r="B7" i="5"/>
  <c r="B434" i="5"/>
  <c r="B992" i="5"/>
  <c r="B313" i="5"/>
  <c r="A679" i="5"/>
  <c r="E31" i="5"/>
  <c r="G31" i="5" s="1"/>
  <c r="A558" i="5"/>
  <c r="B274" i="5"/>
  <c r="E780" i="5"/>
  <c r="A187" i="5"/>
  <c r="E497" i="5"/>
  <c r="G497" i="5" s="1"/>
  <c r="B94" i="5"/>
  <c r="E7" i="5"/>
  <c r="B562" i="5"/>
  <c r="E328" i="5"/>
  <c r="G328" i="5" s="1"/>
  <c r="A24" i="5"/>
  <c r="A254" i="5"/>
  <c r="A718" i="5"/>
  <c r="B202" i="5"/>
  <c r="B876" i="5"/>
  <c r="B708" i="5"/>
  <c r="B81" i="5"/>
  <c r="E986" i="5"/>
  <c r="A186" i="5"/>
  <c r="A145" i="5"/>
  <c r="A778" i="5"/>
  <c r="E711" i="5"/>
  <c r="F711" i="5" s="1"/>
  <c r="B668" i="5"/>
  <c r="E390" i="5"/>
  <c r="F390" i="5" s="1"/>
  <c r="B671" i="5"/>
  <c r="E216" i="5"/>
  <c r="F216" i="5" s="1"/>
  <c r="A399" i="5"/>
  <c r="B722" i="5"/>
  <c r="B797" i="5"/>
  <c r="B960" i="5"/>
  <c r="A125" i="5"/>
  <c r="A986" i="5"/>
  <c r="A836" i="5"/>
  <c r="B325" i="5"/>
  <c r="B490" i="5"/>
  <c r="E691" i="5"/>
  <c r="G691" i="5" s="1"/>
  <c r="A351" i="5"/>
  <c r="C86" i="5"/>
  <c r="B86" i="5"/>
  <c r="C612" i="5"/>
  <c r="A612" i="5"/>
  <c r="C517" i="5"/>
  <c r="A517" i="5"/>
  <c r="C968" i="5"/>
  <c r="E968" i="5"/>
  <c r="G968" i="5" s="1"/>
  <c r="C804" i="5"/>
  <c r="B804" i="5"/>
  <c r="C677" i="5"/>
  <c r="A677" i="5"/>
  <c r="C373" i="5"/>
  <c r="B373" i="5"/>
  <c r="C912" i="5"/>
  <c r="A912" i="5"/>
  <c r="C95" i="5"/>
  <c r="B95" i="5"/>
  <c r="C716" i="5"/>
  <c r="B716" i="5"/>
  <c r="E716" i="5"/>
  <c r="G716" i="5" s="1"/>
  <c r="C27" i="5"/>
  <c r="A27" i="5"/>
  <c r="C184" i="5"/>
  <c r="B184" i="5"/>
  <c r="C305" i="5"/>
  <c r="E305" i="5"/>
  <c r="G305" i="5" s="1"/>
  <c r="C963" i="5"/>
  <c r="A963" i="5"/>
  <c r="C84" i="5"/>
  <c r="B84" i="5"/>
  <c r="C545" i="5"/>
  <c r="A545" i="5"/>
  <c r="C425" i="5"/>
  <c r="E425" i="5"/>
  <c r="G425" i="5" s="1"/>
  <c r="C82" i="5"/>
  <c r="A82" i="5"/>
  <c r="C966" i="5"/>
  <c r="E966" i="5"/>
  <c r="C123" i="5"/>
  <c r="E123" i="5"/>
  <c r="F123" i="5" s="1"/>
  <c r="C714" i="5"/>
  <c r="B714" i="5"/>
  <c r="A714" i="5"/>
  <c r="C61" i="5"/>
  <c r="A61" i="5"/>
  <c r="B61" i="5"/>
  <c r="C401" i="5"/>
  <c r="B401" i="5"/>
  <c r="A401" i="5"/>
  <c r="C971" i="5"/>
  <c r="A971" i="5"/>
  <c r="C456" i="5"/>
  <c r="A456" i="5"/>
  <c r="B847" i="5"/>
  <c r="E847" i="5"/>
  <c r="C893" i="5"/>
  <c r="E893" i="5"/>
  <c r="F893" i="5" s="1"/>
  <c r="C985" i="5"/>
  <c r="A985" i="5"/>
  <c r="C310" i="5"/>
  <c r="A310" i="5"/>
  <c r="C215" i="5"/>
  <c r="E215" i="5"/>
  <c r="C914" i="5"/>
  <c r="A914" i="5"/>
  <c r="B914" i="5"/>
  <c r="C617" i="5"/>
  <c r="A617" i="5"/>
  <c r="B617" i="5"/>
  <c r="C91" i="5"/>
  <c r="E91" i="5"/>
  <c r="B91" i="5"/>
  <c r="C553" i="5"/>
  <c r="E553" i="5"/>
  <c r="B553" i="5"/>
  <c r="C613" i="5"/>
  <c r="E613" i="5"/>
  <c r="G613" i="5" s="1"/>
  <c r="C87" i="5"/>
  <c r="A87" i="5"/>
  <c r="C795" i="5"/>
  <c r="A795" i="5"/>
  <c r="C949" i="5"/>
  <c r="A949" i="5"/>
  <c r="E949" i="5"/>
  <c r="F949" i="5" s="1"/>
  <c r="B949" i="5"/>
  <c r="C596" i="5"/>
  <c r="E596" i="5"/>
  <c r="A596" i="5"/>
  <c r="C281" i="5"/>
  <c r="E281" i="5"/>
  <c r="A281" i="5"/>
  <c r="B281" i="5"/>
  <c r="E545" i="5"/>
  <c r="G545" i="5" s="1"/>
  <c r="B80" i="5"/>
  <c r="A423" i="5"/>
  <c r="E963" i="5"/>
  <c r="F963" i="5" s="1"/>
  <c r="B985" i="5"/>
  <c r="E668" i="5"/>
  <c r="F668" i="5" s="1"/>
  <c r="B24" i="5"/>
  <c r="B396" i="5"/>
  <c r="E745" i="5"/>
  <c r="G745" i="5" s="1"/>
  <c r="A966" i="5"/>
  <c r="B305" i="5"/>
  <c r="A89" i="5"/>
  <c r="A432" i="5"/>
  <c r="B337" i="5"/>
  <c r="E456" i="5"/>
  <c r="G456" i="5" s="1"/>
  <c r="B244" i="5"/>
  <c r="E714" i="5"/>
  <c r="F714" i="5" s="1"/>
  <c r="B740" i="5"/>
  <c r="B899" i="5"/>
  <c r="A961" i="5"/>
  <c r="E614" i="5"/>
  <c r="F614" i="5" s="1"/>
  <c r="E214" i="5"/>
  <c r="A308" i="5"/>
  <c r="B308" i="5"/>
  <c r="C674" i="5"/>
  <c r="B674" i="5"/>
  <c r="C30" i="5"/>
  <c r="A30" i="5"/>
  <c r="C873" i="5"/>
  <c r="E873" i="5"/>
  <c r="E715" i="5"/>
  <c r="G715" i="5" s="1"/>
  <c r="B715" i="5"/>
  <c r="C311" i="5"/>
  <c r="B311" i="5"/>
  <c r="C33" i="5"/>
  <c r="A33" i="5"/>
  <c r="C278" i="5"/>
  <c r="A278" i="5"/>
  <c r="C393" i="5"/>
  <c r="E393" i="5"/>
  <c r="F393" i="5" s="1"/>
  <c r="C550" i="5"/>
  <c r="B550" i="5"/>
  <c r="C671" i="5"/>
  <c r="E671" i="5"/>
  <c r="F671" i="5" s="1"/>
  <c r="C584" i="5"/>
  <c r="A584" i="5"/>
  <c r="C58" i="5"/>
  <c r="B58" i="5"/>
  <c r="C867" i="5"/>
  <c r="B867" i="5"/>
  <c r="E867" i="5"/>
  <c r="C207" i="5"/>
  <c r="B207" i="5"/>
  <c r="C694" i="5"/>
  <c r="E694" i="5"/>
  <c r="C328" i="5"/>
  <c r="A328" i="5"/>
  <c r="C485" i="5"/>
  <c r="A485" i="5"/>
  <c r="C987" i="5"/>
  <c r="A987" i="5"/>
  <c r="C771" i="5"/>
  <c r="B771" i="5"/>
  <c r="C386" i="5"/>
  <c r="E386" i="5"/>
  <c r="F386" i="5" s="1"/>
  <c r="C283" i="5"/>
  <c r="A283" i="5"/>
  <c r="B283" i="5"/>
  <c r="C587" i="5"/>
  <c r="A587" i="5"/>
  <c r="C750" i="5"/>
  <c r="E750" i="5"/>
  <c r="C878" i="5"/>
  <c r="E878" i="5"/>
  <c r="C365" i="5"/>
  <c r="E365" i="5"/>
  <c r="G365" i="5" s="1"/>
  <c r="C536" i="5"/>
  <c r="B536" i="5"/>
  <c r="A536" i="5"/>
  <c r="A175" i="5"/>
  <c r="E175" i="5"/>
  <c r="G175" i="5" s="1"/>
  <c r="C747" i="5"/>
  <c r="A747" i="5"/>
  <c r="C70" i="5"/>
  <c r="B70" i="5"/>
  <c r="C606" i="5"/>
  <c r="B606" i="5"/>
  <c r="C254" i="5"/>
  <c r="E254" i="5"/>
  <c r="F254" i="5" s="1"/>
  <c r="C375" i="5"/>
  <c r="B375" i="5"/>
  <c r="A375" i="5"/>
  <c r="C718" i="5"/>
  <c r="E718" i="5"/>
  <c r="G718" i="5" s="1"/>
  <c r="C527" i="5"/>
  <c r="E527" i="5"/>
  <c r="G527" i="5" s="1"/>
  <c r="B527" i="5"/>
  <c r="A527" i="5"/>
  <c r="C113" i="5"/>
  <c r="A113" i="5"/>
  <c r="B113" i="5"/>
  <c r="C865" i="5"/>
  <c r="E865" i="5"/>
  <c r="A865" i="5"/>
  <c r="C632" i="5"/>
  <c r="E632" i="5"/>
  <c r="B632" i="5"/>
  <c r="A632" i="5"/>
  <c r="C416" i="5"/>
  <c r="E416" i="5"/>
  <c r="G416" i="5" s="1"/>
  <c r="B416" i="5"/>
  <c r="C76" i="5"/>
  <c r="E76" i="5"/>
  <c r="F76" i="5" s="1"/>
  <c r="A76" i="5"/>
  <c r="B76" i="5"/>
  <c r="E58" i="5"/>
  <c r="G58" i="5" s="1"/>
  <c r="A711" i="5"/>
  <c r="A84" i="5"/>
  <c r="B584" i="5"/>
  <c r="B423" i="5"/>
  <c r="A606" i="5"/>
  <c r="B795" i="5"/>
  <c r="A610" i="5"/>
  <c r="E985" i="5"/>
  <c r="G985" i="5" s="1"/>
  <c r="A638" i="5"/>
  <c r="B700" i="5"/>
  <c r="A56" i="5"/>
  <c r="A305" i="5"/>
  <c r="A550" i="5"/>
  <c r="B27" i="5"/>
  <c r="E494" i="5"/>
  <c r="G494" i="5" s="1"/>
  <c r="A613" i="5"/>
  <c r="B456" i="5"/>
  <c r="B878" i="5"/>
  <c r="E61" i="5"/>
  <c r="B587" i="5"/>
  <c r="A203" i="5"/>
  <c r="E265" i="5"/>
  <c r="E909" i="5"/>
  <c r="F909" i="5" s="1"/>
  <c r="B927" i="5"/>
  <c r="A416" i="5"/>
  <c r="C402" i="5"/>
  <c r="A402" i="5"/>
  <c r="C562" i="5"/>
  <c r="A562" i="5"/>
  <c r="C929" i="5"/>
  <c r="E929" i="5"/>
  <c r="G929" i="5" s="1"/>
  <c r="C991" i="5"/>
  <c r="E991" i="5"/>
  <c r="G991" i="5" s="1"/>
  <c r="C275" i="5"/>
  <c r="A275" i="5"/>
  <c r="C935" i="5"/>
  <c r="B935" i="5"/>
  <c r="C906" i="5"/>
  <c r="B906" i="5"/>
  <c r="C272" i="5"/>
  <c r="B272" i="5"/>
  <c r="C994" i="5"/>
  <c r="A994" i="5"/>
  <c r="C556" i="5"/>
  <c r="E556" i="5"/>
  <c r="F556" i="5" s="1"/>
  <c r="C210" i="5"/>
  <c r="A210" i="5"/>
  <c r="C367" i="5"/>
  <c r="A367" i="5"/>
  <c r="E367" i="5"/>
  <c r="G367" i="5" s="1"/>
  <c r="C148" i="5"/>
  <c r="E148" i="5"/>
  <c r="G148" i="5" s="1"/>
  <c r="A148" i="5"/>
  <c r="C488" i="5"/>
  <c r="B488" i="5"/>
  <c r="A488" i="5"/>
  <c r="C834" i="5"/>
  <c r="A834" i="5"/>
  <c r="B834" i="5"/>
  <c r="C50" i="5"/>
  <c r="A50" i="5"/>
  <c r="C390" i="5"/>
  <c r="A390" i="5"/>
  <c r="C511" i="5"/>
  <c r="A511" i="5"/>
  <c r="C145" i="5"/>
  <c r="E145" i="5"/>
  <c r="C449" i="5"/>
  <c r="B449" i="5"/>
  <c r="C20" i="5"/>
  <c r="B20" i="5"/>
  <c r="C776" i="5"/>
  <c r="B776" i="5"/>
  <c r="A776" i="5"/>
  <c r="C940" i="5"/>
  <c r="A940" i="5"/>
  <c r="B940" i="5"/>
  <c r="C244" i="5"/>
  <c r="E244" i="5"/>
  <c r="C80" i="5"/>
  <c r="A80" i="5"/>
  <c r="C106" i="5"/>
  <c r="B106" i="5"/>
  <c r="C559" i="5"/>
  <c r="E559" i="5"/>
  <c r="G559" i="5" s="1"/>
  <c r="C728" i="5"/>
  <c r="E728" i="5"/>
  <c r="B728" i="5"/>
  <c r="C92" i="5"/>
  <c r="B92" i="5"/>
  <c r="C152" i="5"/>
  <c r="E152" i="5"/>
  <c r="G152" i="5" s="1"/>
  <c r="C57" i="5"/>
  <c r="A57" i="5"/>
  <c r="C570" i="5"/>
  <c r="A570" i="5"/>
  <c r="E570" i="5"/>
  <c r="F570" i="5" s="1"/>
  <c r="C226" i="5"/>
  <c r="A226" i="5"/>
  <c r="C280" i="5"/>
  <c r="B280" i="5"/>
  <c r="A280" i="5"/>
  <c r="C35" i="5"/>
  <c r="A35" i="5"/>
  <c r="C9" i="5"/>
  <c r="E9" i="5"/>
  <c r="G9" i="5" s="1"/>
  <c r="C842" i="5"/>
  <c r="B842" i="5"/>
  <c r="A842" i="5"/>
  <c r="C591" i="5"/>
  <c r="E591" i="5"/>
  <c r="G591" i="5" s="1"/>
  <c r="C740" i="5"/>
  <c r="E740" i="5"/>
  <c r="F740" i="5" s="1"/>
  <c r="C692" i="5"/>
  <c r="A692" i="5"/>
  <c r="E692" i="5"/>
  <c r="F692" i="5" s="1"/>
  <c r="B692" i="5"/>
  <c r="C379" i="5"/>
  <c r="E379" i="5"/>
  <c r="A379" i="5"/>
  <c r="C658" i="5"/>
  <c r="B658" i="5"/>
  <c r="A658" i="5"/>
  <c r="B402" i="5"/>
  <c r="B711" i="5"/>
  <c r="E84" i="5"/>
  <c r="G84" i="5" s="1"/>
  <c r="E584" i="5"/>
  <c r="E423" i="5"/>
  <c r="G423" i="5" s="1"/>
  <c r="B588" i="5"/>
  <c r="E606" i="5"/>
  <c r="G606" i="5" s="1"/>
  <c r="E795" i="5"/>
  <c r="B610" i="5"/>
  <c r="A449" i="5"/>
  <c r="B485" i="5"/>
  <c r="A668" i="5"/>
  <c r="E511" i="5"/>
  <c r="G511" i="5" s="1"/>
  <c r="A694" i="5"/>
  <c r="E24" i="5"/>
  <c r="G24" i="5" s="1"/>
  <c r="B50" i="5"/>
  <c r="A739" i="5"/>
  <c r="E801" i="5"/>
  <c r="F801" i="5" s="1"/>
  <c r="E151" i="5"/>
  <c r="A184" i="5"/>
  <c r="B367" i="5"/>
  <c r="E550" i="5"/>
  <c r="F550" i="5" s="1"/>
  <c r="A716" i="5"/>
  <c r="A91" i="5"/>
  <c r="B613" i="5"/>
  <c r="B379" i="5"/>
  <c r="B365" i="5"/>
  <c r="E401" i="5"/>
  <c r="F401" i="5" s="1"/>
  <c r="A878" i="5"/>
  <c r="B123" i="5"/>
  <c r="E617" i="5"/>
  <c r="F617" i="5" s="1"/>
  <c r="E842" i="5"/>
  <c r="G842" i="5" s="1"/>
  <c r="B152" i="5"/>
  <c r="B9" i="5"/>
  <c r="B57" i="5"/>
  <c r="E304" i="5"/>
  <c r="B330" i="5"/>
  <c r="E70" i="5"/>
  <c r="G70" i="5" s="1"/>
  <c r="A92" i="5"/>
  <c r="E658" i="5"/>
  <c r="E588" i="5"/>
  <c r="F588" i="5" s="1"/>
  <c r="A86" i="5"/>
  <c r="B269" i="5"/>
  <c r="A929" i="5"/>
  <c r="E112" i="5"/>
  <c r="G112" i="5" s="1"/>
  <c r="B429" i="5"/>
  <c r="A801" i="5"/>
  <c r="B991" i="5"/>
  <c r="E455" i="5"/>
  <c r="A674" i="5"/>
  <c r="B151" i="5"/>
  <c r="E334" i="5"/>
  <c r="F334" i="5" s="1"/>
  <c r="E700" i="5"/>
  <c r="G700" i="5" s="1"/>
  <c r="E30" i="5"/>
  <c r="A213" i="5"/>
  <c r="B873" i="5"/>
  <c r="E56" i="5"/>
  <c r="B239" i="5"/>
  <c r="A745" i="5"/>
  <c r="E935" i="5"/>
  <c r="F935" i="5" s="1"/>
  <c r="E855" i="5"/>
  <c r="G855" i="5" s="1"/>
  <c r="B89" i="5"/>
  <c r="E272" i="5"/>
  <c r="B742" i="5"/>
  <c r="B968" i="5"/>
  <c r="E432" i="5"/>
  <c r="G432" i="5" s="1"/>
  <c r="A615" i="5"/>
  <c r="E994" i="5"/>
  <c r="G994" i="5" s="1"/>
  <c r="B494" i="5"/>
  <c r="E677" i="5"/>
  <c r="F677" i="5" s="1"/>
  <c r="A154" i="5"/>
  <c r="E373" i="5"/>
  <c r="G373" i="5" s="1"/>
  <c r="B399" i="5"/>
  <c r="A748" i="5"/>
  <c r="B33" i="5"/>
  <c r="E912" i="5"/>
  <c r="F912" i="5" s="1"/>
  <c r="E278" i="5"/>
  <c r="G278" i="5" s="1"/>
  <c r="B203" i="5"/>
  <c r="A386" i="5"/>
  <c r="E709" i="5"/>
  <c r="G709" i="5" s="1"/>
  <c r="B82" i="5"/>
  <c r="A265" i="5"/>
  <c r="E735" i="5"/>
  <c r="B961" i="5"/>
  <c r="A425" i="5"/>
  <c r="E608" i="5"/>
  <c r="G608" i="5" s="1"/>
  <c r="B987" i="5"/>
  <c r="A304" i="5"/>
  <c r="E670" i="5"/>
  <c r="E549" i="5"/>
  <c r="A209" i="5"/>
  <c r="A927" i="5"/>
  <c r="E971" i="5"/>
  <c r="B989" i="5"/>
  <c r="B654" i="5"/>
  <c r="B310" i="5"/>
  <c r="B332" i="5"/>
  <c r="A559" i="5"/>
  <c r="A277" i="5"/>
  <c r="E747" i="5"/>
  <c r="G747" i="5" s="1"/>
  <c r="E242" i="5"/>
  <c r="A121" i="5"/>
  <c r="A774" i="5"/>
  <c r="B607" i="5"/>
  <c r="B428" i="5"/>
  <c r="B347" i="5"/>
  <c r="B87" i="5"/>
  <c r="A591" i="5"/>
  <c r="E970" i="5"/>
  <c r="B496" i="5"/>
  <c r="E86" i="5"/>
  <c r="F86" i="5" s="1"/>
  <c r="A269" i="5"/>
  <c r="B739" i="5"/>
  <c r="A112" i="5"/>
  <c r="E429" i="5"/>
  <c r="B612" i="5"/>
  <c r="A991" i="5"/>
  <c r="B455" i="5"/>
  <c r="E638" i="5"/>
  <c r="A151" i="5"/>
  <c r="B334" i="5"/>
  <c r="E517" i="5"/>
  <c r="F517" i="5" s="1"/>
  <c r="B30" i="5"/>
  <c r="E213" i="5"/>
  <c r="F213" i="5" s="1"/>
  <c r="A396" i="5"/>
  <c r="B56" i="5"/>
  <c r="E239" i="5"/>
  <c r="B275" i="5"/>
  <c r="A935" i="5"/>
  <c r="A855" i="5"/>
  <c r="A906" i="5"/>
  <c r="A272" i="5"/>
  <c r="E742" i="5"/>
  <c r="G742" i="5" s="1"/>
  <c r="B778" i="5"/>
  <c r="B432" i="5"/>
  <c r="E615" i="5"/>
  <c r="F615" i="5" s="1"/>
  <c r="A804" i="5"/>
  <c r="B994" i="5"/>
  <c r="A311" i="5"/>
  <c r="B677" i="5"/>
  <c r="E154" i="5"/>
  <c r="G154" i="5" s="1"/>
  <c r="A337" i="5"/>
  <c r="A216" i="5"/>
  <c r="E399" i="5"/>
  <c r="G399" i="5" s="1"/>
  <c r="A722" i="5"/>
  <c r="E748" i="5"/>
  <c r="A556" i="5"/>
  <c r="E33" i="5"/>
  <c r="G33" i="5" s="1"/>
  <c r="B912" i="5"/>
  <c r="A95" i="5"/>
  <c r="B278" i="5"/>
  <c r="E20" i="5"/>
  <c r="G20" i="5" s="1"/>
  <c r="B386" i="5"/>
  <c r="A709" i="5"/>
  <c r="E899" i="5"/>
  <c r="B265" i="5"/>
  <c r="A735" i="5"/>
  <c r="E771" i="5"/>
  <c r="B425" i="5"/>
  <c r="A608" i="5"/>
  <c r="E797" i="5"/>
  <c r="G797" i="5" s="1"/>
  <c r="A648" i="5"/>
  <c r="B304" i="5"/>
  <c r="A670" i="5"/>
  <c r="B909" i="5"/>
  <c r="E927" i="5"/>
  <c r="F927" i="5" s="1"/>
  <c r="B614" i="5"/>
  <c r="A989" i="5"/>
  <c r="A654" i="5"/>
  <c r="E310" i="5"/>
  <c r="B519" i="5"/>
  <c r="A215" i="5"/>
  <c r="E428" i="5"/>
  <c r="F428" i="5" s="1"/>
  <c r="A673" i="5"/>
  <c r="E347" i="5"/>
  <c r="B226" i="5"/>
  <c r="A970" i="5"/>
  <c r="E496" i="5"/>
  <c r="G496" i="5" s="1"/>
  <c r="B35" i="5"/>
  <c r="A588" i="5"/>
  <c r="E269" i="5"/>
  <c r="G269" i="5" s="1"/>
  <c r="E739" i="5"/>
  <c r="G739" i="5" s="1"/>
  <c r="B929" i="5"/>
  <c r="A429" i="5"/>
  <c r="E612" i="5"/>
  <c r="B801" i="5"/>
  <c r="A455" i="5"/>
  <c r="B638" i="5"/>
  <c r="E674" i="5"/>
  <c r="A334" i="5"/>
  <c r="B517" i="5"/>
  <c r="A700" i="5"/>
  <c r="B213" i="5"/>
  <c r="E396" i="5"/>
  <c r="F396" i="5" s="1"/>
  <c r="A873" i="5"/>
  <c r="A239" i="5"/>
  <c r="E275" i="5"/>
  <c r="G275" i="5" s="1"/>
  <c r="B745" i="5"/>
  <c r="B855" i="5"/>
  <c r="E27" i="5"/>
  <c r="G27" i="5" s="1"/>
  <c r="B210" i="5"/>
  <c r="A393" i="5"/>
  <c r="E906" i="5"/>
  <c r="E89" i="5"/>
  <c r="F89" i="5" s="1"/>
  <c r="A742" i="5"/>
  <c r="E778" i="5"/>
  <c r="A968" i="5"/>
  <c r="B615" i="5"/>
  <c r="E804" i="5"/>
  <c r="E311" i="5"/>
  <c r="A494" i="5"/>
  <c r="B154" i="5"/>
  <c r="E337" i="5"/>
  <c r="G337" i="5" s="1"/>
  <c r="A373" i="5"/>
  <c r="B216" i="5"/>
  <c r="E722" i="5"/>
  <c r="G722" i="5" s="1"/>
  <c r="B748" i="5"/>
  <c r="A123" i="5"/>
  <c r="E587" i="5"/>
  <c r="B556" i="5"/>
  <c r="E95" i="5"/>
  <c r="F95" i="5" s="1"/>
  <c r="A20" i="5"/>
  <c r="E203" i="5"/>
  <c r="B709" i="5"/>
  <c r="A899" i="5"/>
  <c r="E82" i="5"/>
  <c r="B735" i="5"/>
  <c r="A771" i="5"/>
  <c r="E961" i="5"/>
  <c r="F961" i="5" s="1"/>
  <c r="B608" i="5"/>
  <c r="A797" i="5"/>
  <c r="E987" i="5"/>
  <c r="F987" i="5" s="1"/>
  <c r="B670" i="5"/>
  <c r="A70" i="5"/>
  <c r="A909" i="5"/>
  <c r="B570" i="5"/>
  <c r="E92" i="5"/>
  <c r="F92" i="5" s="1"/>
  <c r="B971" i="5"/>
  <c r="A614" i="5"/>
  <c r="E989" i="5"/>
  <c r="F989" i="5" s="1"/>
  <c r="E654" i="5"/>
  <c r="G654" i="5" s="1"/>
  <c r="B215" i="5"/>
  <c r="B237" i="5"/>
  <c r="B747" i="5"/>
  <c r="A347" i="5"/>
  <c r="E226" i="5"/>
  <c r="E87" i="5"/>
  <c r="G87" i="5" s="1"/>
  <c r="B591" i="5"/>
  <c r="B970" i="5"/>
  <c r="A496" i="5"/>
  <c r="E35" i="5"/>
  <c r="F35" i="5" s="1"/>
  <c r="B19" i="5"/>
  <c r="C19" i="5"/>
  <c r="E898" i="5"/>
  <c r="C898" i="5"/>
  <c r="E924" i="5"/>
  <c r="G924" i="5" s="1"/>
  <c r="C924" i="5"/>
  <c r="E796" i="5"/>
  <c r="C796" i="5"/>
  <c r="C2" i="5"/>
  <c r="E505" i="5"/>
  <c r="C505" i="5"/>
  <c r="A505" i="5"/>
  <c r="B505" i="5"/>
  <c r="C832" i="5"/>
  <c r="B832" i="5"/>
  <c r="A832" i="5"/>
  <c r="E832" i="5"/>
  <c r="E807" i="5"/>
  <c r="C807" i="5"/>
  <c r="B807" i="5"/>
  <c r="A807" i="5"/>
  <c r="B182" i="5"/>
  <c r="C182" i="5"/>
  <c r="A182" i="5"/>
  <c r="E182" i="5"/>
  <c r="E705" i="5"/>
  <c r="C705" i="5"/>
  <c r="B705" i="5"/>
  <c r="A705" i="5"/>
  <c r="E686" i="5"/>
  <c r="C686" i="5"/>
  <c r="B686" i="5"/>
  <c r="A686" i="5"/>
  <c r="B520" i="5"/>
  <c r="C520" i="5"/>
  <c r="A520" i="5"/>
  <c r="E520" i="5"/>
  <c r="A484" i="5"/>
  <c r="C484" i="5"/>
  <c r="E484" i="5"/>
  <c r="B484" i="5"/>
  <c r="A301" i="5"/>
  <c r="C301" i="5"/>
  <c r="E301" i="5"/>
  <c r="B301" i="5"/>
  <c r="C830" i="5"/>
  <c r="E830" i="5"/>
  <c r="B830" i="5"/>
  <c r="A830" i="5"/>
  <c r="C641" i="5"/>
  <c r="B641" i="5"/>
  <c r="A641" i="5"/>
  <c r="E641" i="5"/>
  <c r="E639" i="5"/>
  <c r="C639" i="5"/>
  <c r="B639" i="5"/>
  <c r="A639" i="5"/>
  <c r="E977" i="5"/>
  <c r="C977" i="5"/>
  <c r="B977" i="5"/>
  <c r="A977" i="5"/>
  <c r="E958" i="5"/>
  <c r="C958" i="5"/>
  <c r="A958" i="5"/>
  <c r="B958" i="5"/>
  <c r="C339" i="5"/>
  <c r="E339" i="5"/>
  <c r="A339" i="5"/>
  <c r="B339" i="5"/>
  <c r="C643" i="5"/>
  <c r="B643" i="5"/>
  <c r="E643" i="5"/>
  <c r="A643" i="5"/>
  <c r="E439" i="5"/>
  <c r="C439" i="5"/>
  <c r="A439" i="5"/>
  <c r="B439" i="5"/>
  <c r="E362" i="5"/>
  <c r="C362" i="5"/>
  <c r="B362" i="5"/>
  <c r="A362" i="5"/>
  <c r="C179" i="5"/>
  <c r="E179" i="5"/>
  <c r="A179" i="5"/>
  <c r="B179" i="5"/>
  <c r="E521" i="5"/>
  <c r="C521" i="5"/>
  <c r="A521" i="5"/>
  <c r="B521" i="5"/>
  <c r="C338" i="5"/>
  <c r="E338" i="5"/>
  <c r="A338" i="5"/>
  <c r="B338" i="5"/>
  <c r="C302" i="5"/>
  <c r="B302" i="5"/>
  <c r="E302" i="5"/>
  <c r="A302" i="5"/>
  <c r="E831" i="5"/>
  <c r="C831" i="5"/>
  <c r="B831" i="5"/>
  <c r="A831" i="5"/>
  <c r="F831" i="5"/>
  <c r="E642" i="5"/>
  <c r="C642" i="5"/>
  <c r="A642" i="5"/>
  <c r="B642" i="5"/>
  <c r="E997" i="5"/>
  <c r="C997" i="5"/>
  <c r="B997" i="5"/>
  <c r="A997" i="5"/>
  <c r="E978" i="5"/>
  <c r="C978" i="5"/>
  <c r="B978" i="5"/>
  <c r="A978" i="5"/>
  <c r="E437" i="5"/>
  <c r="C437" i="5"/>
  <c r="B437" i="5"/>
  <c r="A437" i="5"/>
  <c r="B198" i="5"/>
  <c r="C198" i="5"/>
  <c r="E198" i="5"/>
  <c r="A198" i="5"/>
  <c r="A683" i="5"/>
  <c r="C683" i="5"/>
  <c r="E683" i="5"/>
  <c r="B683" i="5"/>
  <c r="C1000" i="5"/>
  <c r="B1000" i="5"/>
  <c r="E1000" i="5"/>
  <c r="A1000" i="5"/>
  <c r="E789" i="5"/>
  <c r="C789" i="5"/>
  <c r="B789" i="5"/>
  <c r="A789" i="5"/>
  <c r="E181" i="5"/>
  <c r="C181" i="5"/>
  <c r="B181" i="5"/>
  <c r="A181" i="5"/>
  <c r="E704" i="5"/>
  <c r="G704" i="5" s="1"/>
  <c r="C704" i="5"/>
  <c r="B704" i="5"/>
  <c r="A704" i="5"/>
  <c r="E702" i="5"/>
  <c r="C702" i="5"/>
  <c r="A702" i="5"/>
  <c r="B702" i="5"/>
  <c r="A666" i="5"/>
  <c r="C666" i="5"/>
  <c r="E666" i="5"/>
  <c r="B666" i="5"/>
  <c r="C483" i="5"/>
  <c r="E483" i="5"/>
  <c r="F483" i="5" s="1"/>
  <c r="B483" i="5"/>
  <c r="A483" i="5"/>
  <c r="A300" i="5"/>
  <c r="C300" i="5"/>
  <c r="E300" i="5"/>
  <c r="B300" i="5"/>
  <c r="E829" i="5"/>
  <c r="C829" i="5"/>
  <c r="B829" i="5"/>
  <c r="A829" i="5"/>
  <c r="E810" i="5"/>
  <c r="C810" i="5"/>
  <c r="B810" i="5"/>
  <c r="A810" i="5"/>
  <c r="E791" i="5"/>
  <c r="C791" i="5"/>
  <c r="B791" i="5"/>
  <c r="A791" i="5"/>
  <c r="E619" i="5"/>
  <c r="C619" i="5"/>
  <c r="B619" i="5"/>
  <c r="A619" i="5"/>
  <c r="E600" i="5"/>
  <c r="C600" i="5"/>
  <c r="B600" i="5"/>
  <c r="A600" i="5"/>
  <c r="A3" i="5"/>
  <c r="C3" i="5"/>
  <c r="A369" i="5"/>
  <c r="C369" i="5"/>
  <c r="B363" i="5"/>
  <c r="C363" i="5"/>
  <c r="A363" i="5"/>
  <c r="E363" i="5"/>
  <c r="B854" i="5"/>
  <c r="C854" i="5"/>
  <c r="A854" i="5"/>
  <c r="E854" i="5"/>
  <c r="F854" i="5" s="1"/>
  <c r="C299" i="5"/>
  <c r="E299" i="5"/>
  <c r="A299" i="5"/>
  <c r="B299" i="5"/>
  <c r="E438" i="5"/>
  <c r="C438" i="5"/>
  <c r="B438" i="5"/>
  <c r="A438" i="5"/>
  <c r="B526" i="5"/>
  <c r="C526" i="5"/>
  <c r="A526" i="5"/>
  <c r="E526" i="5"/>
  <c r="E343" i="5"/>
  <c r="C343" i="5"/>
  <c r="A343" i="5"/>
  <c r="B343" i="5"/>
  <c r="C177" i="5"/>
  <c r="E177" i="5"/>
  <c r="A177" i="5"/>
  <c r="B177" i="5"/>
  <c r="B158" i="5"/>
  <c r="C158" i="5"/>
  <c r="E158" i="5"/>
  <c r="A158" i="5"/>
  <c r="A681" i="5"/>
  <c r="C681" i="5"/>
  <c r="E681" i="5"/>
  <c r="B681" i="5"/>
  <c r="C645" i="5"/>
  <c r="E645" i="5"/>
  <c r="F645" i="5" s="1"/>
  <c r="B645" i="5"/>
  <c r="A645" i="5"/>
  <c r="C462" i="5"/>
  <c r="A462" i="5"/>
  <c r="B462" i="5"/>
  <c r="E462" i="5"/>
  <c r="F462" i="5" s="1"/>
  <c r="E998" i="5"/>
  <c r="C998" i="5"/>
  <c r="B998" i="5"/>
  <c r="A998" i="5"/>
  <c r="E996" i="5"/>
  <c r="C996" i="5"/>
  <c r="B996" i="5"/>
  <c r="A996" i="5"/>
  <c r="E602" i="5"/>
  <c r="C602" i="5"/>
  <c r="B602" i="5"/>
  <c r="A602" i="5"/>
  <c r="A436" i="5"/>
  <c r="C436" i="5"/>
  <c r="E436" i="5"/>
  <c r="B436" i="5"/>
  <c r="C665" i="5"/>
  <c r="B665" i="5"/>
  <c r="A665" i="5"/>
  <c r="E665" i="5"/>
  <c r="C828" i="5"/>
  <c r="A828" i="5"/>
  <c r="B828" i="5"/>
  <c r="E828" i="5"/>
  <c r="E139" i="5"/>
  <c r="G139" i="5" s="1"/>
  <c r="C139" i="5"/>
  <c r="B139" i="5"/>
  <c r="A139" i="5"/>
  <c r="E706" i="5"/>
  <c r="G706" i="5" s="1"/>
  <c r="C706" i="5"/>
  <c r="B706" i="5"/>
  <c r="A706" i="5"/>
  <c r="E523" i="5"/>
  <c r="C523" i="5"/>
  <c r="B523" i="5"/>
  <c r="A523" i="5"/>
  <c r="A159" i="5"/>
  <c r="C159" i="5"/>
  <c r="B159" i="5"/>
  <c r="E159" i="5"/>
  <c r="C682" i="5"/>
  <c r="E682" i="5"/>
  <c r="A682" i="5"/>
  <c r="B682" i="5"/>
  <c r="C499" i="5"/>
  <c r="E499" i="5"/>
  <c r="A499" i="5"/>
  <c r="B499" i="5"/>
  <c r="A463" i="5"/>
  <c r="C463" i="5"/>
  <c r="E463" i="5"/>
  <c r="B463" i="5"/>
  <c r="E999" i="5"/>
  <c r="C999" i="5"/>
  <c r="A999" i="5"/>
  <c r="B999" i="5"/>
  <c r="E622" i="5"/>
  <c r="C622" i="5"/>
  <c r="B622" i="5"/>
  <c r="A622" i="5"/>
  <c r="E603" i="5"/>
  <c r="C603" i="5"/>
  <c r="A603" i="5"/>
  <c r="B603" i="5"/>
  <c r="E787" i="5"/>
  <c r="C787" i="5"/>
  <c r="B787" i="5"/>
  <c r="A787" i="5"/>
  <c r="E524" i="5"/>
  <c r="C524" i="5"/>
  <c r="B524" i="5"/>
  <c r="A524" i="5"/>
  <c r="F524" i="5"/>
  <c r="A156" i="5"/>
  <c r="C156" i="5"/>
  <c r="E156" i="5"/>
  <c r="B156" i="5"/>
  <c r="C460" i="5"/>
  <c r="A460" i="5"/>
  <c r="E460" i="5"/>
  <c r="B460" i="5"/>
  <c r="E788" i="5"/>
  <c r="C788" i="5"/>
  <c r="B788" i="5"/>
  <c r="A788" i="5"/>
  <c r="A525" i="5"/>
  <c r="C525" i="5"/>
  <c r="B525" i="5"/>
  <c r="E525" i="5"/>
  <c r="G525" i="5" s="1"/>
  <c r="E359" i="5"/>
  <c r="C359" i="5"/>
  <c r="B359" i="5"/>
  <c r="A359" i="5"/>
  <c r="A340" i="5"/>
  <c r="C340" i="5"/>
  <c r="E340" i="5"/>
  <c r="B340" i="5"/>
  <c r="C157" i="5"/>
  <c r="E157" i="5"/>
  <c r="A157" i="5"/>
  <c r="B157" i="5"/>
  <c r="C833" i="5"/>
  <c r="E833" i="5"/>
  <c r="B833" i="5"/>
  <c r="A833" i="5"/>
  <c r="B644" i="5"/>
  <c r="C644" i="5"/>
  <c r="E644" i="5"/>
  <c r="A644" i="5"/>
  <c r="B461" i="5"/>
  <c r="C461" i="5"/>
  <c r="A461" i="5"/>
  <c r="E461" i="5"/>
  <c r="E459" i="5"/>
  <c r="C459" i="5"/>
  <c r="B459" i="5"/>
  <c r="A459" i="5"/>
  <c r="E440" i="5"/>
  <c r="C440" i="5"/>
  <c r="A440" i="5"/>
  <c r="B440" i="5"/>
  <c r="E140" i="5"/>
  <c r="G140" i="5" s="1"/>
  <c r="C140" i="5"/>
  <c r="B140" i="5"/>
  <c r="A140" i="5"/>
  <c r="A974" i="5"/>
  <c r="C974" i="5"/>
  <c r="E974" i="5"/>
  <c r="B974" i="5"/>
  <c r="A81" i="5"/>
  <c r="E960" i="5"/>
  <c r="G960" i="5" s="1"/>
  <c r="E607" i="5"/>
  <c r="F607" i="5" s="1"/>
  <c r="B818" i="5"/>
  <c r="E836" i="5"/>
  <c r="E325" i="5"/>
  <c r="A490" i="5"/>
  <c r="E3" i="5"/>
  <c r="E630" i="5"/>
  <c r="C630" i="5"/>
  <c r="B219" i="5"/>
  <c r="C219" i="5"/>
  <c r="B245" i="5"/>
  <c r="C245" i="5"/>
  <c r="B124" i="5"/>
  <c r="C124" i="5"/>
  <c r="B284" i="5"/>
  <c r="C284" i="5"/>
  <c r="E907" i="5"/>
  <c r="F907" i="5" s="1"/>
  <c r="C907" i="5"/>
  <c r="A90" i="5"/>
  <c r="C90" i="5"/>
  <c r="A273" i="5"/>
  <c r="C273" i="5"/>
  <c r="A590" i="5"/>
  <c r="C590" i="5"/>
  <c r="A779" i="5"/>
  <c r="C779" i="5"/>
  <c r="A969" i="5"/>
  <c r="C969" i="5"/>
  <c r="A433" i="5"/>
  <c r="C433" i="5"/>
  <c r="A616" i="5"/>
  <c r="C616" i="5"/>
  <c r="A805" i="5"/>
  <c r="C805" i="5"/>
  <c r="A841" i="5"/>
  <c r="C841" i="5"/>
  <c r="A312" i="5"/>
  <c r="C312" i="5"/>
  <c r="A495" i="5"/>
  <c r="C495" i="5"/>
  <c r="A678" i="5"/>
  <c r="C678" i="5"/>
  <c r="E155" i="5"/>
  <c r="C155" i="5"/>
  <c r="E191" i="5"/>
  <c r="G191" i="5" s="1"/>
  <c r="C191" i="5"/>
  <c r="B374" i="5"/>
  <c r="C374" i="5"/>
  <c r="E557" i="5"/>
  <c r="C557" i="5"/>
  <c r="E34" i="5"/>
  <c r="G34" i="5" s="1"/>
  <c r="C34" i="5"/>
  <c r="E217" i="5"/>
  <c r="F217" i="5" s="1"/>
  <c r="C217" i="5"/>
  <c r="E400" i="5"/>
  <c r="C400" i="5"/>
  <c r="E723" i="5"/>
  <c r="G723" i="5" s="1"/>
  <c r="C723" i="5"/>
  <c r="E913" i="5"/>
  <c r="C913" i="5"/>
  <c r="A96" i="5"/>
  <c r="C96" i="5"/>
  <c r="E279" i="5"/>
  <c r="C279" i="5"/>
  <c r="E749" i="5"/>
  <c r="G749" i="5" s="1"/>
  <c r="C749" i="5"/>
  <c r="A44" i="5"/>
  <c r="C44" i="5"/>
  <c r="B250" i="5"/>
  <c r="C250" i="5"/>
  <c r="E720" i="5"/>
  <c r="C720" i="5"/>
  <c r="B910" i="5"/>
  <c r="C910" i="5"/>
  <c r="B946" i="5"/>
  <c r="C946" i="5"/>
  <c r="B129" i="5"/>
  <c r="C129" i="5"/>
  <c r="A593" i="5"/>
  <c r="C593" i="5"/>
  <c r="A782" i="5"/>
  <c r="C782" i="5"/>
  <c r="B972" i="5"/>
  <c r="C972" i="5"/>
  <c r="E289" i="5"/>
  <c r="F289" i="5" s="1"/>
  <c r="C289" i="5"/>
  <c r="A655" i="5"/>
  <c r="C655" i="5"/>
  <c r="A844" i="5"/>
  <c r="C844" i="5"/>
  <c r="A315" i="5"/>
  <c r="C315" i="5"/>
  <c r="A11" i="5"/>
  <c r="C11" i="5"/>
  <c r="A194" i="5"/>
  <c r="C194" i="5"/>
  <c r="A377" i="5"/>
  <c r="C377" i="5"/>
  <c r="E73" i="5"/>
  <c r="F73" i="5" s="1"/>
  <c r="C73" i="5"/>
  <c r="B256" i="5"/>
  <c r="C256" i="5"/>
  <c r="B726" i="5"/>
  <c r="C726" i="5"/>
  <c r="E916" i="5"/>
  <c r="F916" i="5" s="1"/>
  <c r="C916" i="5"/>
  <c r="A99" i="5"/>
  <c r="C99" i="5"/>
  <c r="B232" i="5"/>
  <c r="C232" i="5"/>
  <c r="A49" i="5"/>
  <c r="C49" i="5"/>
  <c r="E866" i="5"/>
  <c r="F866" i="5" s="1"/>
  <c r="C866" i="5"/>
  <c r="E389" i="5"/>
  <c r="C389" i="5"/>
  <c r="E206" i="5"/>
  <c r="C206" i="5"/>
  <c r="E23" i="5"/>
  <c r="F23" i="5" s="1"/>
  <c r="C23" i="5"/>
  <c r="B693" i="5"/>
  <c r="C693" i="5"/>
  <c r="B510" i="5"/>
  <c r="C510" i="5"/>
  <c r="B327" i="5"/>
  <c r="C327" i="5"/>
  <c r="B144" i="5"/>
  <c r="C144" i="5"/>
  <c r="B667" i="5"/>
  <c r="C667" i="5"/>
  <c r="E631" i="5"/>
  <c r="C631" i="5"/>
  <c r="A628" i="5"/>
  <c r="C628" i="5"/>
  <c r="E981" i="5"/>
  <c r="C981" i="5"/>
  <c r="A755" i="5"/>
  <c r="C755" i="5"/>
  <c r="A102" i="5"/>
  <c r="C102" i="5"/>
  <c r="A729" i="5"/>
  <c r="C729" i="5"/>
  <c r="A223" i="5"/>
  <c r="C223" i="5"/>
  <c r="A857" i="5"/>
  <c r="C857" i="5"/>
  <c r="E412" i="5"/>
  <c r="C412" i="5"/>
  <c r="A229" i="5"/>
  <c r="C229" i="5"/>
  <c r="A46" i="5"/>
  <c r="C46" i="5"/>
  <c r="E863" i="5"/>
  <c r="F863" i="5" s="1"/>
  <c r="C863" i="5"/>
  <c r="A533" i="5"/>
  <c r="C533" i="5"/>
  <c r="A350" i="5"/>
  <c r="C350" i="5"/>
  <c r="A167" i="5"/>
  <c r="C167" i="5"/>
  <c r="A690" i="5"/>
  <c r="C690" i="5"/>
  <c r="A507" i="5"/>
  <c r="C507" i="5"/>
  <c r="A324" i="5"/>
  <c r="C324" i="5"/>
  <c r="A288" i="5"/>
  <c r="C288" i="5"/>
  <c r="A817" i="5"/>
  <c r="C817" i="5"/>
  <c r="A793" i="5"/>
  <c r="C793" i="5"/>
  <c r="E604" i="5"/>
  <c r="F604" i="5" s="1"/>
  <c r="C604" i="5"/>
  <c r="A921" i="5"/>
  <c r="C921" i="5"/>
  <c r="E731" i="5"/>
  <c r="F731" i="5" s="1"/>
  <c r="C731" i="5"/>
  <c r="B42" i="5"/>
  <c r="C42" i="5"/>
  <c r="A382" i="5"/>
  <c r="C382" i="5"/>
  <c r="B798" i="5"/>
  <c r="C798" i="5"/>
  <c r="E609" i="5"/>
  <c r="C609" i="5"/>
  <c r="E426" i="5"/>
  <c r="C426" i="5"/>
  <c r="E962" i="5"/>
  <c r="G962" i="5" s="1"/>
  <c r="C962" i="5"/>
  <c r="A583" i="5"/>
  <c r="C583" i="5"/>
  <c r="E266" i="5"/>
  <c r="F266" i="5" s="1"/>
  <c r="C266" i="5"/>
  <c r="E83" i="5"/>
  <c r="F83" i="5" s="1"/>
  <c r="C83" i="5"/>
  <c r="A900" i="5"/>
  <c r="C900" i="5"/>
  <c r="A710" i="5"/>
  <c r="C710" i="5"/>
  <c r="E204" i="5"/>
  <c r="F204" i="5" s="1"/>
  <c r="C204" i="5"/>
  <c r="A904" i="5"/>
  <c r="C904" i="5"/>
  <c r="E874" i="5"/>
  <c r="G874" i="5" s="1"/>
  <c r="C874" i="5"/>
  <c r="E414" i="5"/>
  <c r="C414" i="5"/>
  <c r="A291" i="5"/>
  <c r="C291" i="5"/>
  <c r="E954" i="5"/>
  <c r="C954" i="5"/>
  <c r="B799" i="5"/>
  <c r="C799" i="5"/>
  <c r="E741" i="5"/>
  <c r="C741" i="5"/>
  <c r="B530" i="5"/>
  <c r="C530" i="5"/>
  <c r="A932" i="5"/>
  <c r="C932" i="5"/>
  <c r="A53" i="5"/>
  <c r="C53" i="5"/>
  <c r="E174" i="5"/>
  <c r="C174" i="5"/>
  <c r="A514" i="5"/>
  <c r="C514" i="5"/>
  <c r="A762" i="5"/>
  <c r="C762" i="5"/>
  <c r="A736" i="5"/>
  <c r="C736" i="5"/>
  <c r="B758" i="5"/>
  <c r="C758" i="5"/>
  <c r="A48" i="5"/>
  <c r="C48" i="5"/>
  <c r="E542" i="5"/>
  <c r="C542" i="5"/>
  <c r="A542" i="5"/>
  <c r="B542" i="5"/>
  <c r="C321" i="5"/>
  <c r="B321" i="5"/>
  <c r="E321" i="5"/>
  <c r="A321" i="5"/>
  <c r="C478" i="5"/>
  <c r="B478" i="5"/>
  <c r="A478" i="5"/>
  <c r="E478" i="5"/>
  <c r="A770" i="5"/>
  <c r="C770" i="5"/>
  <c r="E770" i="5"/>
  <c r="B770" i="5"/>
  <c r="E17" i="5"/>
  <c r="C17" i="5"/>
  <c r="A17" i="5"/>
  <c r="B17" i="5"/>
  <c r="A687" i="5"/>
  <c r="C687" i="5"/>
  <c r="E687" i="5"/>
  <c r="B687" i="5"/>
  <c r="A685" i="5"/>
  <c r="C685" i="5"/>
  <c r="B685" i="5"/>
  <c r="E685" i="5"/>
  <c r="A502" i="5"/>
  <c r="C502" i="5"/>
  <c r="B502" i="5"/>
  <c r="E502" i="5"/>
  <c r="A319" i="5"/>
  <c r="C319" i="5"/>
  <c r="E319" i="5"/>
  <c r="B319" i="5"/>
  <c r="C848" i="5"/>
  <c r="B848" i="5"/>
  <c r="A848" i="5"/>
  <c r="E848" i="5"/>
  <c r="C812" i="5"/>
  <c r="A812" i="5"/>
  <c r="B812" i="5"/>
  <c r="E812" i="5"/>
  <c r="E640" i="5"/>
  <c r="C640" i="5"/>
  <c r="B640" i="5"/>
  <c r="A640" i="5"/>
  <c r="E995" i="5"/>
  <c r="C995" i="5"/>
  <c r="B995" i="5"/>
  <c r="A995" i="5"/>
  <c r="E976" i="5"/>
  <c r="C976" i="5"/>
  <c r="A976" i="5"/>
  <c r="B976" i="5"/>
  <c r="A180" i="5"/>
  <c r="C180" i="5"/>
  <c r="B180" i="5"/>
  <c r="E180" i="5"/>
  <c r="A850" i="5"/>
  <c r="C850" i="5"/>
  <c r="E850" i="5"/>
  <c r="B850" i="5"/>
  <c r="E623" i="5"/>
  <c r="C623" i="5"/>
  <c r="B623" i="5"/>
  <c r="A623" i="5"/>
  <c r="E380" i="5"/>
  <c r="C380" i="5"/>
  <c r="A380" i="5"/>
  <c r="B380" i="5"/>
  <c r="C344" i="5"/>
  <c r="B344" i="5"/>
  <c r="A344" i="5"/>
  <c r="E344" i="5"/>
  <c r="E178" i="5"/>
  <c r="C178" i="5"/>
  <c r="B178" i="5"/>
  <c r="A178" i="5"/>
  <c r="F178" i="5"/>
  <c r="C503" i="5"/>
  <c r="E503" i="5"/>
  <c r="A503" i="5"/>
  <c r="B503" i="5"/>
  <c r="C320" i="5"/>
  <c r="A320" i="5"/>
  <c r="E320" i="5"/>
  <c r="B320" i="5"/>
  <c r="C849" i="5"/>
  <c r="A849" i="5"/>
  <c r="E849" i="5"/>
  <c r="B849" i="5"/>
  <c r="B660" i="5"/>
  <c r="C660" i="5"/>
  <c r="A660" i="5"/>
  <c r="E660" i="5"/>
  <c r="B624" i="5"/>
  <c r="C624" i="5"/>
  <c r="E624" i="5"/>
  <c r="A624" i="5"/>
  <c r="E979" i="5"/>
  <c r="C979" i="5"/>
  <c r="A979" i="5"/>
  <c r="B979" i="5"/>
  <c r="E806" i="5"/>
  <c r="C806" i="5"/>
  <c r="B806" i="5"/>
  <c r="A806" i="5"/>
  <c r="E138" i="5"/>
  <c r="C138" i="5"/>
  <c r="B138" i="5"/>
  <c r="A138" i="5"/>
  <c r="C161" i="5"/>
  <c r="E161" i="5"/>
  <c r="A161" i="5"/>
  <c r="B161" i="5"/>
  <c r="C482" i="5"/>
  <c r="B482" i="5"/>
  <c r="A482" i="5"/>
  <c r="E482" i="5"/>
  <c r="E980" i="5"/>
  <c r="C980" i="5"/>
  <c r="B980" i="5"/>
  <c r="A980" i="5"/>
  <c r="E199" i="5"/>
  <c r="C199" i="5"/>
  <c r="B199" i="5"/>
  <c r="A199" i="5"/>
  <c r="E16" i="5"/>
  <c r="G16" i="5" s="1"/>
  <c r="C16" i="5"/>
  <c r="B16" i="5"/>
  <c r="A16" i="5"/>
  <c r="C703" i="5"/>
  <c r="B703" i="5"/>
  <c r="A703" i="5"/>
  <c r="E703" i="5"/>
  <c r="A684" i="5"/>
  <c r="C684" i="5"/>
  <c r="B684" i="5"/>
  <c r="E684" i="5"/>
  <c r="C501" i="5"/>
  <c r="E501" i="5"/>
  <c r="A501" i="5"/>
  <c r="B501" i="5"/>
  <c r="A318" i="5"/>
  <c r="C318" i="5"/>
  <c r="B318" i="5"/>
  <c r="E318" i="5"/>
  <c r="C1001" i="5"/>
  <c r="E1001" i="5"/>
  <c r="B1001" i="5"/>
  <c r="A1001" i="5"/>
  <c r="C811" i="5"/>
  <c r="A811" i="5"/>
  <c r="B811" i="5"/>
  <c r="E811" i="5"/>
  <c r="E809" i="5"/>
  <c r="C809" i="5"/>
  <c r="B809" i="5"/>
  <c r="A809" i="5"/>
  <c r="E790" i="5"/>
  <c r="C790" i="5"/>
  <c r="B790" i="5"/>
  <c r="A790" i="5"/>
  <c r="E618" i="5"/>
  <c r="C618" i="5"/>
  <c r="A618" i="5"/>
  <c r="B618" i="5"/>
  <c r="E734" i="5"/>
  <c r="F734" i="5" s="1"/>
  <c r="C734" i="5"/>
  <c r="E648" i="5"/>
  <c r="G648" i="5" s="1"/>
  <c r="C648" i="5"/>
  <c r="E308" i="5"/>
  <c r="C308" i="5"/>
  <c r="B186" i="5"/>
  <c r="C186" i="5"/>
  <c r="A552" i="5"/>
  <c r="C552" i="5"/>
  <c r="A880" i="5"/>
  <c r="C880" i="5"/>
  <c r="E330" i="5"/>
  <c r="F330" i="5" s="1"/>
  <c r="C330" i="5"/>
  <c r="A549" i="5"/>
  <c r="C549" i="5"/>
  <c r="B209" i="5"/>
  <c r="C209" i="5"/>
  <c r="A715" i="5"/>
  <c r="C715" i="5"/>
  <c r="E902" i="5"/>
  <c r="F902" i="5" s="1"/>
  <c r="C902" i="5"/>
  <c r="E876" i="5"/>
  <c r="G876" i="5" s="1"/>
  <c r="C876" i="5"/>
  <c r="A332" i="5"/>
  <c r="C332" i="5"/>
  <c r="A519" i="5"/>
  <c r="C519" i="5"/>
  <c r="B214" i="5"/>
  <c r="C214" i="5"/>
  <c r="A847" i="5"/>
  <c r="C847" i="5"/>
  <c r="B175" i="5"/>
  <c r="C175" i="5"/>
  <c r="A162" i="5"/>
  <c r="C162" i="5"/>
  <c r="E162" i="5"/>
  <c r="B162" i="5"/>
  <c r="C500" i="5"/>
  <c r="A500" i="5"/>
  <c r="E500" i="5"/>
  <c r="B500" i="5"/>
  <c r="E458" i="5"/>
  <c r="C458" i="5"/>
  <c r="A458" i="5"/>
  <c r="B458" i="5"/>
  <c r="B544" i="5"/>
  <c r="C544" i="5"/>
  <c r="E544" i="5"/>
  <c r="G544" i="5" s="1"/>
  <c r="A544" i="5"/>
  <c r="A361" i="5"/>
  <c r="C361" i="5"/>
  <c r="E361" i="5"/>
  <c r="B361" i="5"/>
  <c r="A342" i="5"/>
  <c r="C342" i="5"/>
  <c r="E342" i="5"/>
  <c r="B342" i="5"/>
  <c r="E323" i="5"/>
  <c r="C323" i="5"/>
  <c r="A323" i="5"/>
  <c r="B323" i="5"/>
  <c r="A852" i="5"/>
  <c r="C852" i="5"/>
  <c r="E852" i="5"/>
  <c r="B852" i="5"/>
  <c r="A663" i="5"/>
  <c r="C663" i="5"/>
  <c r="E663" i="5"/>
  <c r="B663" i="5"/>
  <c r="C480" i="5"/>
  <c r="E480" i="5"/>
  <c r="B480" i="5"/>
  <c r="A480" i="5"/>
  <c r="C297" i="5"/>
  <c r="E297" i="5"/>
  <c r="A297" i="5"/>
  <c r="B297" i="5"/>
  <c r="E442" i="5"/>
  <c r="G442" i="5" s="1"/>
  <c r="C442" i="5"/>
  <c r="A442" i="5"/>
  <c r="B442" i="5"/>
  <c r="E620" i="5"/>
  <c r="C620" i="5"/>
  <c r="B620" i="5"/>
  <c r="A620" i="5"/>
  <c r="E601" i="5"/>
  <c r="F601" i="5" s="1"/>
  <c r="C601" i="5"/>
  <c r="B601" i="5"/>
  <c r="A601" i="5"/>
  <c r="A160" i="5"/>
  <c r="C160" i="5"/>
  <c r="E160" i="5"/>
  <c r="B160" i="5"/>
  <c r="C317" i="5"/>
  <c r="B317" i="5"/>
  <c r="E317" i="5"/>
  <c r="A317" i="5"/>
  <c r="E808" i="5"/>
  <c r="C808" i="5"/>
  <c r="B808" i="5"/>
  <c r="A808" i="5"/>
  <c r="E18" i="5"/>
  <c r="C18" i="5"/>
  <c r="A18" i="5"/>
  <c r="B18" i="5"/>
  <c r="E541" i="5"/>
  <c r="G541" i="5" s="1"/>
  <c r="C541" i="5"/>
  <c r="A541" i="5"/>
  <c r="B541" i="5"/>
  <c r="E522" i="5"/>
  <c r="C522" i="5"/>
  <c r="A522" i="5"/>
  <c r="B522" i="5"/>
  <c r="C853" i="5"/>
  <c r="A853" i="5"/>
  <c r="B853" i="5"/>
  <c r="E853" i="5"/>
  <c r="C664" i="5"/>
  <c r="E664" i="5"/>
  <c r="A664" i="5"/>
  <c r="B664" i="5"/>
  <c r="C481" i="5"/>
  <c r="A481" i="5"/>
  <c r="B481" i="5"/>
  <c r="E481" i="5"/>
  <c r="C298" i="5"/>
  <c r="B298" i="5"/>
  <c r="E298" i="5"/>
  <c r="A298" i="5"/>
  <c r="E827" i="5"/>
  <c r="C827" i="5"/>
  <c r="B827" i="5"/>
  <c r="A827" i="5"/>
  <c r="E621" i="5"/>
  <c r="C621" i="5"/>
  <c r="B621" i="5"/>
  <c r="A621" i="5"/>
  <c r="E959" i="5"/>
  <c r="C959" i="5"/>
  <c r="B959" i="5"/>
  <c r="A959" i="5"/>
  <c r="B707" i="5"/>
  <c r="C707" i="5"/>
  <c r="A707" i="5"/>
  <c r="E707" i="5"/>
  <c r="E504" i="5"/>
  <c r="C504" i="5"/>
  <c r="B504" i="5"/>
  <c r="A504" i="5"/>
  <c r="C661" i="5"/>
  <c r="A661" i="5"/>
  <c r="E661" i="5"/>
  <c r="B661" i="5"/>
  <c r="E457" i="5"/>
  <c r="C457" i="5"/>
  <c r="B457" i="5"/>
  <c r="A457" i="5"/>
  <c r="E543" i="5"/>
  <c r="C543" i="5"/>
  <c r="A543" i="5"/>
  <c r="B543" i="5"/>
  <c r="C360" i="5"/>
  <c r="A360" i="5"/>
  <c r="E360" i="5"/>
  <c r="B360" i="5"/>
  <c r="E341" i="5"/>
  <c r="F341" i="5" s="1"/>
  <c r="C341" i="5"/>
  <c r="A341" i="5"/>
  <c r="B341" i="5"/>
  <c r="C322" i="5"/>
  <c r="A322" i="5"/>
  <c r="E322" i="5"/>
  <c r="G322" i="5" s="1"/>
  <c r="B322" i="5"/>
  <c r="C851" i="5"/>
  <c r="B851" i="5"/>
  <c r="E851" i="5"/>
  <c r="A851" i="5"/>
  <c r="E662" i="5"/>
  <c r="C662" i="5"/>
  <c r="B662" i="5"/>
  <c r="A662" i="5"/>
  <c r="E479" i="5"/>
  <c r="C479" i="5"/>
  <c r="A479" i="5"/>
  <c r="B479" i="5"/>
  <c r="E296" i="5"/>
  <c r="G296" i="5" s="1"/>
  <c r="C296" i="5"/>
  <c r="B296" i="5"/>
  <c r="A296" i="5"/>
  <c r="E441" i="5"/>
  <c r="C441" i="5"/>
  <c r="B441" i="5"/>
  <c r="A441" i="5"/>
  <c r="E141" i="5"/>
  <c r="C141" i="5"/>
  <c r="B141" i="5"/>
  <c r="A141" i="5"/>
  <c r="E975" i="5"/>
  <c r="C975" i="5"/>
  <c r="B975" i="5"/>
  <c r="A975" i="5"/>
  <c r="B102" i="5"/>
  <c r="E690" i="5"/>
  <c r="B46" i="5"/>
  <c r="E729" i="5"/>
  <c r="A981" i="5"/>
  <c r="A910" i="5"/>
  <c r="B593" i="5"/>
  <c r="B289" i="5"/>
  <c r="E857" i="5"/>
  <c r="F857" i="5" s="1"/>
  <c r="E288" i="5"/>
  <c r="E755" i="5"/>
  <c r="G755" i="5" s="1"/>
  <c r="B817" i="5"/>
  <c r="B167" i="5"/>
  <c r="A863" i="5"/>
  <c r="A631" i="5"/>
  <c r="G384" i="5"/>
  <c r="F423" i="5"/>
  <c r="G867" i="5"/>
  <c r="F757" i="5"/>
  <c r="F951" i="5"/>
  <c r="G845" i="5"/>
  <c r="G127" i="5"/>
  <c r="G506" i="5"/>
  <c r="G349" i="5"/>
  <c r="F928" i="5"/>
  <c r="F611" i="5"/>
  <c r="F395" i="5"/>
  <c r="G91" i="5"/>
  <c r="G313" i="5"/>
  <c r="F538" i="5"/>
  <c r="G877" i="5"/>
  <c r="G903" i="5"/>
  <c r="F735" i="5"/>
  <c r="G775" i="5"/>
  <c r="G815" i="5"/>
  <c r="F205" i="5"/>
  <c r="G132" i="5"/>
  <c r="G336" i="5"/>
  <c r="G908" i="5"/>
  <c r="G630" i="5"/>
  <c r="F913" i="5"/>
  <c r="G389" i="5"/>
  <c r="G412" i="5"/>
  <c r="F174" i="5"/>
  <c r="G879" i="5"/>
  <c r="F897" i="5"/>
  <c r="G901" i="5"/>
  <c r="G566" i="5"/>
  <c r="F40" i="5"/>
  <c r="F368" i="5"/>
  <c r="F108" i="5"/>
  <c r="F947" i="5"/>
  <c r="G429" i="5"/>
  <c r="G638" i="5"/>
  <c r="F239" i="5"/>
  <c r="F78" i="5"/>
  <c r="F917" i="5"/>
  <c r="G287" i="5"/>
  <c r="G393" i="5"/>
  <c r="G272" i="5"/>
  <c r="F637" i="5"/>
  <c r="G123" i="5"/>
  <c r="F892" i="5"/>
  <c r="F899" i="5"/>
  <c r="G469" i="5"/>
  <c r="F453" i="5"/>
  <c r="G376" i="5"/>
  <c r="F54" i="5"/>
  <c r="G103" i="5"/>
  <c r="G347" i="5"/>
  <c r="G512" i="5"/>
  <c r="G896" i="5"/>
  <c r="F211" i="5"/>
  <c r="F717" i="5"/>
  <c r="F572" i="5"/>
  <c r="G473" i="5"/>
  <c r="G12" i="5"/>
  <c r="F378" i="5"/>
  <c r="F235" i="5"/>
  <c r="F953" i="5"/>
  <c r="G627" i="5"/>
  <c r="G671" i="5"/>
  <c r="G528" i="5"/>
  <c r="G554" i="5"/>
  <c r="F906" i="5"/>
  <c r="F738" i="5"/>
  <c r="G744" i="5"/>
  <c r="G75" i="5"/>
  <c r="F882" i="5"/>
  <c r="G587" i="5"/>
  <c r="G258" i="5"/>
  <c r="G203" i="5"/>
  <c r="G819" i="5"/>
  <c r="G171" i="5"/>
  <c r="F765" i="5"/>
  <c r="F81" i="5"/>
  <c r="G125" i="5"/>
  <c r="G629" i="5"/>
  <c r="G930" i="5"/>
  <c r="G861" i="5"/>
  <c r="G6" i="5"/>
  <c r="G22" i="5"/>
  <c r="G733" i="5"/>
  <c r="G945" i="5"/>
  <c r="G306" i="5"/>
  <c r="G408" i="5"/>
  <c r="F761" i="5"/>
  <c r="G634" i="5"/>
  <c r="G356" i="5"/>
  <c r="G539" i="5"/>
  <c r="G561" i="5"/>
  <c r="F578" i="5"/>
  <c r="G984" i="5"/>
  <c r="F309" i="5"/>
  <c r="F71" i="5"/>
  <c r="G826" i="5"/>
  <c r="F31" i="5"/>
  <c r="F280" i="5"/>
  <c r="G750" i="5"/>
  <c r="F208" i="5"/>
  <c r="G936" i="5"/>
  <c r="F425" i="5"/>
  <c r="F487" i="5"/>
  <c r="G370" i="5"/>
  <c r="G197" i="5"/>
  <c r="G986" i="5"/>
  <c r="E219" i="5"/>
  <c r="G219" i="5" s="1"/>
  <c r="E223" i="5"/>
  <c r="E245" i="5"/>
  <c r="E102" i="5"/>
  <c r="E124" i="5"/>
  <c r="E284" i="5"/>
  <c r="F284" i="5" s="1"/>
  <c r="E817" i="5"/>
  <c r="B507" i="5"/>
  <c r="B690" i="5"/>
  <c r="E533" i="5"/>
  <c r="F533" i="5" s="1"/>
  <c r="B863" i="5"/>
  <c r="A155" i="5"/>
  <c r="E374" i="5"/>
  <c r="B34" i="5"/>
  <c r="B400" i="5"/>
  <c r="A913" i="5"/>
  <c r="A749" i="5"/>
  <c r="A609" i="5"/>
  <c r="E144" i="5"/>
  <c r="A510" i="5"/>
  <c r="B23" i="5"/>
  <c r="E232" i="5"/>
  <c r="G906" i="5"/>
  <c r="B324" i="5"/>
  <c r="E507" i="5"/>
  <c r="F507" i="5" s="1"/>
  <c r="E350" i="5"/>
  <c r="B533" i="5"/>
  <c r="B229" i="5"/>
  <c r="A412" i="5"/>
  <c r="A530" i="5"/>
  <c r="B729" i="5"/>
  <c r="B755" i="5"/>
  <c r="B628" i="5"/>
  <c r="B288" i="5"/>
  <c r="E324" i="5"/>
  <c r="E167" i="5"/>
  <c r="B350" i="5"/>
  <c r="E46" i="5"/>
  <c r="F46" i="5" s="1"/>
  <c r="E229" i="5"/>
  <c r="B412" i="5"/>
  <c r="A191" i="5"/>
  <c r="B557" i="5"/>
  <c r="B217" i="5"/>
  <c r="A723" i="5"/>
  <c r="A279" i="5"/>
  <c r="A426" i="5"/>
  <c r="E798" i="5"/>
  <c r="E667" i="5"/>
  <c r="F667" i="5" s="1"/>
  <c r="A327" i="5"/>
  <c r="A693" i="5"/>
  <c r="A245" i="5"/>
  <c r="A124" i="5"/>
  <c r="G963" i="5"/>
  <c r="B981" i="5"/>
  <c r="A284" i="5"/>
  <c r="A907" i="5"/>
  <c r="B90" i="5"/>
  <c r="B273" i="5"/>
  <c r="B590" i="5"/>
  <c r="B779" i="5"/>
  <c r="B969" i="5"/>
  <c r="B433" i="5"/>
  <c r="B616" i="5"/>
  <c r="B805" i="5"/>
  <c r="B841" i="5"/>
  <c r="B312" i="5"/>
  <c r="B495" i="5"/>
  <c r="B678" i="5"/>
  <c r="B96" i="5"/>
  <c r="A798" i="5"/>
  <c r="A667" i="5"/>
  <c r="A144" i="5"/>
  <c r="E327" i="5"/>
  <c r="E510" i="5"/>
  <c r="F510" i="5" s="1"/>
  <c r="E693" i="5"/>
  <c r="F5" i="5"/>
  <c r="A23" i="5"/>
  <c r="B206" i="5"/>
  <c r="B389" i="5"/>
  <c r="B866" i="5"/>
  <c r="E49" i="5"/>
  <c r="F49" i="5" s="1"/>
  <c r="A232" i="5"/>
  <c r="F272" i="5"/>
  <c r="A129" i="5"/>
  <c r="E972" i="5"/>
  <c r="F972" i="5" s="1"/>
  <c r="A219" i="5"/>
  <c r="B907" i="5"/>
  <c r="E90" i="5"/>
  <c r="G90" i="5" s="1"/>
  <c r="E273" i="5"/>
  <c r="E590" i="5"/>
  <c r="E779" i="5"/>
  <c r="E969" i="5"/>
  <c r="E433" i="5"/>
  <c r="E616" i="5"/>
  <c r="E805" i="5"/>
  <c r="G805" i="5" s="1"/>
  <c r="E841" i="5"/>
  <c r="E312" i="5"/>
  <c r="E495" i="5"/>
  <c r="E678" i="5"/>
  <c r="B155" i="5"/>
  <c r="B191" i="5"/>
  <c r="A374" i="5"/>
  <c r="A557" i="5"/>
  <c r="A34" i="5"/>
  <c r="A217" i="5"/>
  <c r="A400" i="5"/>
  <c r="B723" i="5"/>
  <c r="B913" i="5"/>
  <c r="E96" i="5"/>
  <c r="B279" i="5"/>
  <c r="B749" i="5"/>
  <c r="B426" i="5"/>
  <c r="B609" i="5"/>
  <c r="B631" i="5"/>
  <c r="A206" i="5"/>
  <c r="A389" i="5"/>
  <c r="A866" i="5"/>
  <c r="B49" i="5"/>
  <c r="A250" i="5"/>
  <c r="B720" i="5"/>
  <c r="E782" i="5"/>
  <c r="F313" i="5"/>
  <c r="E250" i="5"/>
  <c r="A946" i="5"/>
  <c r="E593" i="5"/>
  <c r="F593" i="5" s="1"/>
  <c r="A289" i="5"/>
  <c r="G395" i="5"/>
  <c r="F884" i="5"/>
  <c r="F8" i="5"/>
  <c r="F15" i="5"/>
  <c r="F376" i="5"/>
  <c r="F188" i="5"/>
  <c r="F389" i="5"/>
  <c r="F986" i="5"/>
  <c r="F306" i="5"/>
  <c r="F356" i="5"/>
  <c r="G913" i="5"/>
  <c r="F528" i="5"/>
  <c r="F720" i="5"/>
  <c r="F152" i="5"/>
  <c r="F638" i="5"/>
  <c r="F373" i="5"/>
  <c r="G174" i="5"/>
  <c r="F116" i="5"/>
  <c r="G834" i="5"/>
  <c r="G800" i="5"/>
  <c r="E19" i="5"/>
  <c r="G717" i="5"/>
  <c r="F699" i="5"/>
  <c r="F75" i="5"/>
  <c r="F132" i="5"/>
  <c r="A898" i="5"/>
  <c r="A924" i="5"/>
  <c r="A796" i="5"/>
  <c r="G239" i="5"/>
  <c r="G917" i="5"/>
  <c r="F426" i="5"/>
  <c r="F554" i="5"/>
  <c r="F197" i="5"/>
  <c r="G864" i="5"/>
  <c r="A385" i="5"/>
  <c r="E385" i="5"/>
  <c r="F385" i="5" s="1"/>
  <c r="B385" i="5"/>
  <c r="E264" i="5"/>
  <c r="B264" i="5"/>
  <c r="E424" i="5"/>
  <c r="B424" i="5"/>
  <c r="A424" i="5"/>
  <c r="B630" i="5"/>
  <c r="A630" i="5"/>
  <c r="B143" i="5"/>
  <c r="A143" i="5"/>
  <c r="E143" i="5"/>
  <c r="B142" i="5"/>
  <c r="A142" i="5"/>
  <c r="E142" i="5"/>
  <c r="F142" i="5" s="1"/>
  <c r="A508" i="5"/>
  <c r="E508" i="5"/>
  <c r="F508" i="5" s="1"/>
  <c r="B508" i="5"/>
  <c r="E168" i="5"/>
  <c r="G168" i="5" s="1"/>
  <c r="B168" i="5"/>
  <c r="A387" i="5"/>
  <c r="E387" i="5"/>
  <c r="B387" i="5"/>
  <c r="B47" i="5"/>
  <c r="B413" i="5"/>
  <c r="E413" i="5"/>
  <c r="A413" i="5"/>
  <c r="E403" i="5"/>
  <c r="B403" i="5"/>
  <c r="A403" i="5"/>
  <c r="E563" i="5"/>
  <c r="B563" i="5"/>
  <c r="A563" i="5"/>
  <c r="B589" i="5"/>
  <c r="A589" i="5"/>
  <c r="E589" i="5"/>
  <c r="E286" i="5"/>
  <c r="F286" i="5" s="1"/>
  <c r="B286" i="5"/>
  <c r="A286" i="5"/>
  <c r="E652" i="5"/>
  <c r="A652" i="5"/>
  <c r="A165" i="5"/>
  <c r="E165" i="5"/>
  <c r="B165" i="5"/>
  <c r="B531" i="5"/>
  <c r="A531" i="5"/>
  <c r="E531" i="5"/>
  <c r="E44" i="5"/>
  <c r="B44" i="5"/>
  <c r="E410" i="5"/>
  <c r="B410" i="5"/>
  <c r="A410" i="5"/>
  <c r="B782" i="5"/>
  <c r="E472" i="5"/>
  <c r="B472" i="5"/>
  <c r="E655" i="5"/>
  <c r="B655" i="5"/>
  <c r="B844" i="5"/>
  <c r="E844" i="5"/>
  <c r="E315" i="5"/>
  <c r="B315" i="5"/>
  <c r="B498" i="5"/>
  <c r="E498" i="5"/>
  <c r="A534" i="5"/>
  <c r="B534" i="5"/>
  <c r="E11" i="5"/>
  <c r="G11" i="5" s="1"/>
  <c r="B11" i="5"/>
  <c r="E194" i="5"/>
  <c r="B194" i="5"/>
  <c r="B377" i="5"/>
  <c r="E377" i="5"/>
  <c r="E560" i="5"/>
  <c r="A560" i="5"/>
  <c r="B560" i="5"/>
  <c r="B890" i="5"/>
  <c r="E890" i="5"/>
  <c r="B73" i="5"/>
  <c r="A73" i="5"/>
  <c r="A256" i="5"/>
  <c r="E256" i="5"/>
  <c r="F256" i="5" s="1"/>
  <c r="E726" i="5"/>
  <c r="A726" i="5"/>
  <c r="B916" i="5"/>
  <c r="A916" i="5"/>
  <c r="E99" i="5"/>
  <c r="A446" i="5"/>
  <c r="E446" i="5"/>
  <c r="B446" i="5"/>
  <c r="B792" i="5"/>
  <c r="A792" i="5"/>
  <c r="E792" i="5"/>
  <c r="E567" i="5"/>
  <c r="B567" i="5"/>
  <c r="A567" i="5"/>
  <c r="E920" i="5"/>
  <c r="B920" i="5"/>
  <c r="A920" i="5"/>
  <c r="E407" i="5"/>
  <c r="G407" i="5" s="1"/>
  <c r="A407" i="5"/>
  <c r="B407" i="5"/>
  <c r="A41" i="5"/>
  <c r="B41" i="5"/>
  <c r="E41" i="5"/>
  <c r="B381" i="5"/>
  <c r="A381" i="5"/>
  <c r="E381" i="5"/>
  <c r="B447" i="5"/>
  <c r="A447" i="5"/>
  <c r="E447" i="5"/>
  <c r="B983" i="5"/>
  <c r="A983" i="5"/>
  <c r="E983" i="5"/>
  <c r="B793" i="5"/>
  <c r="E793" i="5"/>
  <c r="F793" i="5" s="1"/>
  <c r="B604" i="5"/>
  <c r="A604" i="5"/>
  <c r="B568" i="5"/>
  <c r="A568" i="5"/>
  <c r="E568" i="5"/>
  <c r="B104" i="5"/>
  <c r="A104" i="5"/>
  <c r="E104" i="5"/>
  <c r="B921" i="5"/>
  <c r="E921" i="5"/>
  <c r="B731" i="5"/>
  <c r="A731" i="5"/>
  <c r="E261" i="5"/>
  <c r="B261" i="5"/>
  <c r="A261" i="5"/>
  <c r="A225" i="5"/>
  <c r="E225" i="5"/>
  <c r="B225" i="5"/>
  <c r="E42" i="5"/>
  <c r="A42" i="5"/>
  <c r="A859" i="5"/>
  <c r="E859" i="5"/>
  <c r="B859" i="5"/>
  <c r="B382" i="5"/>
  <c r="E382" i="5"/>
  <c r="B962" i="5"/>
  <c r="A962" i="5"/>
  <c r="A772" i="5"/>
  <c r="E772" i="5"/>
  <c r="B583" i="5"/>
  <c r="E583" i="5"/>
  <c r="G583" i="5" s="1"/>
  <c r="A266" i="5"/>
  <c r="B266" i="5"/>
  <c r="B83" i="5"/>
  <c r="A83" i="5"/>
  <c r="B900" i="5"/>
  <c r="E900" i="5"/>
  <c r="F900" i="5" s="1"/>
  <c r="E710" i="5"/>
  <c r="B710" i="5"/>
  <c r="E240" i="5"/>
  <c r="A240" i="5"/>
  <c r="B204" i="5"/>
  <c r="A204" i="5"/>
  <c r="B21" i="5"/>
  <c r="A21" i="5"/>
  <c r="E904" i="5"/>
  <c r="B904" i="5"/>
  <c r="B781" i="5"/>
  <c r="E781" i="5"/>
  <c r="A781" i="5"/>
  <c r="E993" i="5"/>
  <c r="B993" i="5"/>
  <c r="A993" i="5"/>
  <c r="B675" i="5"/>
  <c r="A675" i="5"/>
  <c r="E675" i="5"/>
  <c r="E698" i="5"/>
  <c r="B698" i="5"/>
  <c r="A698" i="5"/>
  <c r="A32" i="5"/>
  <c r="E32" i="5"/>
  <c r="B32" i="5"/>
  <c r="B874" i="5"/>
  <c r="A874" i="5"/>
  <c r="B743" i="5"/>
  <c r="A743" i="5"/>
  <c r="E743" i="5"/>
  <c r="E937" i="5"/>
  <c r="A937" i="5"/>
  <c r="B937" i="5"/>
  <c r="B414" i="5"/>
  <c r="A414" i="5"/>
  <c r="E431" i="5"/>
  <c r="A431" i="5"/>
  <c r="B431" i="5"/>
  <c r="B291" i="5"/>
  <c r="E291" i="5"/>
  <c r="E314" i="5"/>
  <c r="A314" i="5"/>
  <c r="B314" i="5"/>
  <c r="B354" i="5"/>
  <c r="A354" i="5"/>
  <c r="E354" i="5"/>
  <c r="B196" i="5"/>
  <c r="E196" i="5"/>
  <c r="F196" i="5" s="1"/>
  <c r="A196" i="5"/>
  <c r="A72" i="5"/>
  <c r="E72" i="5"/>
  <c r="B72" i="5"/>
  <c r="E259" i="5"/>
  <c r="A259" i="5"/>
  <c r="B259" i="5"/>
  <c r="A954" i="5"/>
  <c r="B954" i="5"/>
  <c r="A719" i="5"/>
  <c r="E719" i="5"/>
  <c r="B719" i="5"/>
  <c r="E799" i="5"/>
  <c r="A799" i="5"/>
  <c r="E636" i="5"/>
  <c r="A636" i="5"/>
  <c r="B636" i="5"/>
  <c r="B676" i="5"/>
  <c r="E676" i="5"/>
  <c r="A676" i="5"/>
  <c r="A518" i="5"/>
  <c r="B518" i="5"/>
  <c r="E518" i="5"/>
  <c r="B394" i="5"/>
  <c r="A394" i="5"/>
  <c r="E394" i="5"/>
  <c r="B875" i="5"/>
  <c r="A875" i="5"/>
  <c r="E875" i="5"/>
  <c r="B276" i="5"/>
  <c r="A276" i="5"/>
  <c r="E276" i="5"/>
  <c r="B741" i="5"/>
  <c r="F741" i="5"/>
  <c r="A741" i="5"/>
  <c r="A88" i="5"/>
  <c r="B88" i="5"/>
  <c r="E88" i="5"/>
  <c r="E409" i="5"/>
  <c r="A409" i="5"/>
  <c r="E530" i="5"/>
  <c r="B303" i="5"/>
  <c r="A303" i="5"/>
  <c r="E303" i="5"/>
  <c r="F303" i="5" s="1"/>
  <c r="E579" i="5"/>
  <c r="B579" i="5"/>
  <c r="A579" i="5"/>
  <c r="B932" i="5"/>
  <c r="E932" i="5"/>
  <c r="B419" i="5"/>
  <c r="A419" i="5"/>
  <c r="E419" i="5"/>
  <c r="B53" i="5"/>
  <c r="E53" i="5"/>
  <c r="A540" i="5"/>
  <c r="E540" i="5"/>
  <c r="B540" i="5"/>
  <c r="A174" i="5"/>
  <c r="B174" i="5"/>
  <c r="E514" i="5"/>
  <c r="B514" i="5"/>
  <c r="E295" i="5"/>
  <c r="B295" i="5"/>
  <c r="A295" i="5"/>
  <c r="A635" i="5"/>
  <c r="B635" i="5"/>
  <c r="E635" i="5"/>
  <c r="F635" i="5" s="1"/>
  <c r="B988" i="5"/>
  <c r="E988" i="5"/>
  <c r="B762" i="5"/>
  <c r="E762" i="5"/>
  <c r="A109" i="5"/>
  <c r="E109" i="5"/>
  <c r="G109" i="5" s="1"/>
  <c r="B109" i="5"/>
  <c r="B736" i="5"/>
  <c r="E736" i="5"/>
  <c r="A883" i="5"/>
  <c r="E883" i="5"/>
  <c r="B883" i="5"/>
  <c r="B4" i="5"/>
  <c r="A4" i="5"/>
  <c r="E4" i="5"/>
  <c r="A285" i="5"/>
  <c r="E285" i="5"/>
  <c r="G285" i="5" s="1"/>
  <c r="B285" i="5"/>
  <c r="A784" i="5"/>
  <c r="B784" i="5"/>
  <c r="E784" i="5"/>
  <c r="F784" i="5" s="1"/>
  <c r="E131" i="5"/>
  <c r="B131" i="5"/>
  <c r="A131" i="5"/>
  <c r="E758" i="5"/>
  <c r="F758" i="5" s="1"/>
  <c r="A758" i="5"/>
  <c r="B252" i="5"/>
  <c r="A252" i="5"/>
  <c r="E252" i="5"/>
  <c r="G252" i="5" s="1"/>
  <c r="E48" i="5"/>
  <c r="B48" i="5"/>
  <c r="E169" i="5"/>
  <c r="B169" i="5"/>
  <c r="A169" i="5"/>
  <c r="A468" i="5"/>
  <c r="E468" i="5"/>
  <c r="B468" i="5"/>
  <c r="B110" i="5"/>
  <c r="A110" i="5"/>
  <c r="E110" i="5"/>
  <c r="E537" i="5"/>
  <c r="F537" i="5" s="1"/>
  <c r="A537" i="5"/>
  <c r="B537" i="5"/>
  <c r="F923" i="5"/>
  <c r="F981" i="5"/>
  <c r="F777" i="5"/>
  <c r="F813" i="5"/>
  <c r="F485" i="5"/>
  <c r="G185" i="5"/>
  <c r="F429" i="5"/>
  <c r="F696" i="5"/>
  <c r="I696" i="5" s="1"/>
  <c r="F173" i="5"/>
  <c r="G74" i="5"/>
  <c r="F228" i="5"/>
  <c r="H228" i="5" s="1"/>
  <c r="A720" i="5"/>
  <c r="E910" i="5"/>
  <c r="G910" i="5" s="1"/>
  <c r="E946" i="5"/>
  <c r="E129" i="5"/>
  <c r="G611" i="5"/>
  <c r="F133" i="5"/>
  <c r="A972" i="5"/>
  <c r="A472" i="5"/>
  <c r="A498" i="5"/>
  <c r="B99" i="5"/>
  <c r="F954" i="5"/>
  <c r="E21" i="5"/>
  <c r="B240" i="5"/>
  <c r="B772" i="5"/>
  <c r="B409" i="5"/>
  <c r="A988" i="5"/>
  <c r="F509" i="5"/>
  <c r="A264" i="5"/>
  <c r="F991" i="5"/>
  <c r="F535" i="5"/>
  <c r="F400" i="5"/>
  <c r="G476" i="5"/>
  <c r="E47" i="5"/>
  <c r="F260" i="5"/>
  <c r="A168" i="5"/>
  <c r="B652" i="5"/>
  <c r="G66" i="5"/>
  <c r="F66" i="5"/>
  <c r="F561" i="5"/>
  <c r="G150" i="5"/>
  <c r="F150" i="5"/>
  <c r="A47" i="5"/>
  <c r="E534" i="5"/>
  <c r="A890" i="5"/>
  <c r="G547" i="5"/>
  <c r="G944" i="5"/>
  <c r="G894" i="5"/>
  <c r="F905" i="5"/>
  <c r="F931" i="5"/>
  <c r="G10" i="5"/>
  <c r="F491" i="5"/>
  <c r="G868" i="5"/>
  <c r="F868" i="5"/>
  <c r="G820" i="5"/>
  <c r="F820" i="5"/>
  <c r="G914" i="5"/>
  <c r="F914" i="5"/>
  <c r="G218" i="5"/>
  <c r="G592" i="5"/>
  <c r="G474" i="5"/>
  <c r="G486" i="5"/>
  <c r="F486" i="5"/>
  <c r="E708" i="5"/>
  <c r="A607" i="5"/>
  <c r="A647" i="5"/>
  <c r="E307" i="5"/>
  <c r="B307" i="5"/>
  <c r="E673" i="5"/>
  <c r="B673" i="5"/>
  <c r="E65" i="5"/>
  <c r="A65" i="5"/>
  <c r="E752" i="5"/>
  <c r="B752" i="5"/>
  <c r="A625" i="5"/>
  <c r="A428" i="5"/>
  <c r="E774" i="5"/>
  <c r="F774" i="5" s="1"/>
  <c r="B774" i="5"/>
  <c r="E121" i="5"/>
  <c r="B121" i="5"/>
  <c r="B242" i="5"/>
  <c r="A242" i="5"/>
  <c r="E237" i="5"/>
  <c r="A237" i="5"/>
  <c r="B277" i="5"/>
  <c r="B559" i="5"/>
  <c r="A893" i="5"/>
  <c r="B893" i="5"/>
  <c r="G892" i="5"/>
  <c r="F171" i="5"/>
  <c r="E277" i="5"/>
  <c r="E880" i="5"/>
  <c r="A902" i="5"/>
  <c r="A734" i="5"/>
  <c r="A752" i="5"/>
  <c r="B625" i="5"/>
  <c r="B647" i="5"/>
  <c r="G836" i="5"/>
  <c r="F836" i="5"/>
  <c r="B552" i="5"/>
  <c r="G452" i="5"/>
  <c r="G13" i="5"/>
  <c r="F13" i="5"/>
  <c r="A708" i="5"/>
  <c r="B734" i="5"/>
  <c r="E625" i="5"/>
  <c r="E647" i="5"/>
  <c r="A307" i="5"/>
  <c r="E552" i="5"/>
  <c r="B65" i="5"/>
  <c r="G192" i="5"/>
  <c r="G918" i="5"/>
  <c r="F183" i="5"/>
  <c r="F861" i="5"/>
  <c r="F566" i="5"/>
  <c r="F901" i="5"/>
  <c r="G897" i="5"/>
  <c r="F80" i="5"/>
  <c r="F328" i="5"/>
  <c r="F207" i="5"/>
  <c r="F22" i="5"/>
  <c r="G241" i="5"/>
  <c r="G368" i="5"/>
  <c r="F444" i="5"/>
  <c r="F627" i="5"/>
  <c r="F506" i="5"/>
  <c r="F105" i="5"/>
  <c r="G105" i="5"/>
  <c r="G89" i="5"/>
  <c r="F422" i="5"/>
  <c r="G735" i="5"/>
  <c r="F443" i="5"/>
  <c r="G987" i="5"/>
  <c r="F630" i="5"/>
  <c r="F819" i="5"/>
  <c r="G414" i="5"/>
  <c r="F347" i="5"/>
  <c r="E369" i="5"/>
  <c r="E955" i="5"/>
  <c r="B955" i="5"/>
  <c r="A955" i="5"/>
  <c r="E938" i="5"/>
  <c r="A938" i="5"/>
  <c r="B938" i="5"/>
  <c r="E582" i="5"/>
  <c r="B582" i="5"/>
  <c r="A582" i="5"/>
  <c r="E118" i="5"/>
  <c r="A118" i="5"/>
  <c r="B118" i="5"/>
  <c r="E137" i="5"/>
  <c r="B137" i="5"/>
  <c r="A137" i="5"/>
  <c r="F329" i="5"/>
  <c r="F569" i="5"/>
  <c r="E599" i="5"/>
  <c r="A599" i="5"/>
  <c r="B599" i="5"/>
  <c r="E135" i="5"/>
  <c r="B135" i="5"/>
  <c r="A135" i="5"/>
  <c r="B785" i="5"/>
  <c r="A785" i="5"/>
  <c r="E785" i="5"/>
  <c r="E120" i="5"/>
  <c r="B120" i="5"/>
  <c r="A120" i="5"/>
  <c r="A768" i="5"/>
  <c r="B768" i="5"/>
  <c r="E768" i="5"/>
  <c r="E956" i="5"/>
  <c r="A956" i="5"/>
  <c r="B956" i="5"/>
  <c r="E598" i="5"/>
  <c r="A598" i="5"/>
  <c r="B598" i="5"/>
  <c r="B136" i="5"/>
  <c r="A136" i="5"/>
  <c r="E136" i="5"/>
  <c r="E580" i="5"/>
  <c r="A580" i="5"/>
  <c r="B580" i="5"/>
  <c r="E119" i="5"/>
  <c r="B119" i="5"/>
  <c r="A119" i="5"/>
  <c r="F527" i="5"/>
  <c r="E769" i="5"/>
  <c r="A769" i="5"/>
  <c r="B769" i="5"/>
  <c r="E581" i="5"/>
  <c r="A581" i="5"/>
  <c r="B581" i="5"/>
  <c r="E957" i="5"/>
  <c r="B957" i="5"/>
  <c r="A957" i="5"/>
  <c r="A767" i="5"/>
  <c r="E767" i="5"/>
  <c r="B767" i="5"/>
  <c r="A786" i="5"/>
  <c r="B786" i="5"/>
  <c r="E786" i="5"/>
  <c r="A597" i="5"/>
  <c r="B597" i="5"/>
  <c r="E597" i="5"/>
  <c r="F210" i="5"/>
  <c r="F384" i="5"/>
  <c r="G572" i="5"/>
  <c r="G279" i="5"/>
  <c r="G953" i="5"/>
  <c r="F631" i="5"/>
  <c r="F144" i="5"/>
  <c r="G738" i="5"/>
  <c r="G421" i="5"/>
  <c r="F744" i="5"/>
  <c r="F750" i="5"/>
  <c r="F587" i="5"/>
  <c r="F948" i="5"/>
  <c r="G899" i="5"/>
  <c r="G453" i="5"/>
  <c r="G464" i="5"/>
  <c r="F982" i="5"/>
  <c r="G108" i="5"/>
  <c r="F6" i="5"/>
  <c r="F412" i="5"/>
  <c r="F973" i="5"/>
  <c r="F656" i="5"/>
  <c r="G155" i="5"/>
  <c r="F532" i="5"/>
  <c r="G71" i="5"/>
  <c r="F826" i="5"/>
  <c r="F91" i="5"/>
  <c r="G379" i="5"/>
  <c r="F258" i="5"/>
  <c r="F203" i="5"/>
  <c r="F877" i="5"/>
  <c r="F903" i="5"/>
  <c r="F775" i="5"/>
  <c r="F965" i="5"/>
  <c r="G201" i="5"/>
  <c r="F879" i="5"/>
  <c r="F733" i="5"/>
  <c r="G761" i="5"/>
  <c r="F346" i="5"/>
  <c r="F189" i="5"/>
  <c r="F408" i="5"/>
  <c r="F290" i="5"/>
  <c r="F12" i="5"/>
  <c r="F349" i="5"/>
  <c r="I6" i="5" l="1"/>
  <c r="G35" i="5"/>
  <c r="F52" i="5"/>
  <c r="G86" i="5"/>
  <c r="H86" i="5" s="1"/>
  <c r="F14" i="5"/>
  <c r="H14" i="5" s="1"/>
  <c r="F87" i="5"/>
  <c r="F34" i="5"/>
  <c r="F100" i="5"/>
  <c r="H100" i="5" s="1"/>
  <c r="G50" i="5"/>
  <c r="H50" i="5" s="1"/>
  <c r="G814" i="5"/>
  <c r="G418" i="5"/>
  <c r="G570" i="5"/>
  <c r="H570" i="5" s="1"/>
  <c r="G695" i="5"/>
  <c r="H695" i="5" s="1"/>
  <c r="F713" i="5"/>
  <c r="F573" i="5"/>
  <c r="G727" i="5"/>
  <c r="H727" i="5" s="1"/>
  <c r="G415" i="5"/>
  <c r="F876" i="5"/>
  <c r="F648" i="5"/>
  <c r="F130" i="5"/>
  <c r="H130" i="5" s="1"/>
  <c r="F712" i="5"/>
  <c r="H712" i="5" s="1"/>
  <c r="G101" i="5"/>
  <c r="G255" i="5"/>
  <c r="F545" i="5"/>
  <c r="H545" i="5" s="1"/>
  <c r="G77" i="5"/>
  <c r="H77" i="5" s="1"/>
  <c r="G57" i="5"/>
  <c r="F513" i="5"/>
  <c r="I513" i="5" s="1"/>
  <c r="G146" i="5"/>
  <c r="H146" i="5" s="1"/>
  <c r="G740" i="5"/>
  <c r="F448" i="5"/>
  <c r="H448" i="5" s="1"/>
  <c r="F515" i="5"/>
  <c r="F187" i="5"/>
  <c r="H187" i="5" s="1"/>
  <c r="G860" i="5"/>
  <c r="H860" i="5" s="1"/>
  <c r="G248" i="5"/>
  <c r="I248" i="5" s="1"/>
  <c r="F745" i="5"/>
  <c r="I745" i="5" s="1"/>
  <c r="G126" i="5"/>
  <c r="H126" i="5" s="1"/>
  <c r="G184" i="5"/>
  <c r="H184" i="5" s="1"/>
  <c r="G907" i="5"/>
  <c r="I907" i="5" s="1"/>
  <c r="G63" i="5"/>
  <c r="H63" i="5" s="1"/>
  <c r="G420" i="5"/>
  <c r="H420" i="5" s="1"/>
  <c r="I733" i="5"/>
  <c r="G556" i="5"/>
  <c r="I556" i="5" s="1"/>
  <c r="G550" i="5"/>
  <c r="G888" i="5"/>
  <c r="H888" i="5" s="1"/>
  <c r="F919" i="5"/>
  <c r="F435" i="5"/>
  <c r="H435" i="5" s="1"/>
  <c r="F746" i="5"/>
  <c r="F111" i="5"/>
  <c r="F730" i="5"/>
  <c r="H730" i="5" s="1"/>
  <c r="G840" i="5"/>
  <c r="I840" i="5" s="1"/>
  <c r="G391" i="5"/>
  <c r="G714" i="5"/>
  <c r="H714" i="5" s="1"/>
  <c r="G220" i="5"/>
  <c r="H220" i="5" s="1"/>
  <c r="F64" i="5"/>
  <c r="I64" i="5" s="1"/>
  <c r="G823" i="5"/>
  <c r="I823" i="5" s="1"/>
  <c r="G386" i="5"/>
  <c r="H386" i="5" s="1"/>
  <c r="G95" i="5"/>
  <c r="H95" i="5" s="1"/>
  <c r="G326" i="5"/>
  <c r="I326" i="5" s="1"/>
  <c r="F69" i="5"/>
  <c r="G251" i="5"/>
  <c r="H251" i="5" s="1"/>
  <c r="F941" i="5"/>
  <c r="H941" i="5" s="1"/>
  <c r="G893" i="5"/>
  <c r="H893" i="5" s="1"/>
  <c r="F838" i="5"/>
  <c r="F70" i="5"/>
  <c r="H70" i="5" s="1"/>
  <c r="G411" i="5"/>
  <c r="H411" i="5" s="1"/>
  <c r="F610" i="5"/>
  <c r="I610" i="5" s="1"/>
  <c r="G267" i="5"/>
  <c r="I267" i="5" s="1"/>
  <c r="F721" i="5"/>
  <c r="H721" i="5" s="1"/>
  <c r="F58" i="5"/>
  <c r="I58" i="5" s="1"/>
  <c r="G37" i="5"/>
  <c r="I37" i="5" s="1"/>
  <c r="G949" i="5"/>
  <c r="G766" i="5"/>
  <c r="I766" i="5" s="1"/>
  <c r="G172" i="5"/>
  <c r="I172" i="5" s="1"/>
  <c r="F926" i="5"/>
  <c r="I926" i="5" s="1"/>
  <c r="G692" i="5"/>
  <c r="F626" i="5"/>
  <c r="I626" i="5" s="1"/>
  <c r="F716" i="5"/>
  <c r="H716" i="5" s="1"/>
  <c r="F383" i="5"/>
  <c r="I383" i="5" s="1"/>
  <c r="G776" i="5"/>
  <c r="F246" i="5"/>
  <c r="H246" i="5" s="1"/>
  <c r="G233" i="5"/>
  <c r="I233" i="5" s="1"/>
  <c r="G209" i="5"/>
  <c r="H209" i="5" s="1"/>
  <c r="F763" i="5"/>
  <c r="F595" i="5"/>
  <c r="H595" i="5" s="1"/>
  <c r="F511" i="5"/>
  <c r="I511" i="5" s="1"/>
  <c r="F994" i="5"/>
  <c r="I994" i="5" s="1"/>
  <c r="G352" i="5"/>
  <c r="I197" i="5"/>
  <c r="G679" i="5"/>
  <c r="I679" i="5" s="1"/>
  <c r="F59" i="5"/>
  <c r="H59" i="5" s="1"/>
  <c r="F821" i="5"/>
  <c r="F985" i="5"/>
  <c r="I985" i="5" s="1"/>
  <c r="G202" i="5"/>
  <c r="I202" i="5" s="1"/>
  <c r="F454" i="5"/>
  <c r="I454" i="5" s="1"/>
  <c r="F170" i="5"/>
  <c r="G357" i="5"/>
  <c r="H357" i="5" s="1"/>
  <c r="G754" i="5"/>
  <c r="I754" i="5" s="1"/>
  <c r="F200" i="5"/>
  <c r="I200" i="5" s="1"/>
  <c r="G216" i="5"/>
  <c r="I216" i="5" s="1"/>
  <c r="G353" i="5"/>
  <c r="I353" i="5" s="1"/>
  <c r="G546" i="5"/>
  <c r="I546" i="5" s="1"/>
  <c r="G153" i="5"/>
  <c r="I153" i="5" s="1"/>
  <c r="H527" i="5"/>
  <c r="F25" i="5"/>
  <c r="H25" i="5" s="1"/>
  <c r="G934" i="5"/>
  <c r="I934" i="5" s="1"/>
  <c r="G922" i="5"/>
  <c r="I922" i="5" s="1"/>
  <c r="G466" i="5"/>
  <c r="F148" i="5"/>
  <c r="I148" i="5" s="1"/>
  <c r="F430" i="5"/>
  <c r="I430" i="5" s="1"/>
  <c r="F967" i="5"/>
  <c r="I967" i="5" s="1"/>
  <c r="G912" i="5"/>
  <c r="G231" i="5"/>
  <c r="I231" i="5" s="1"/>
  <c r="G989" i="5"/>
  <c r="H989" i="5" s="1"/>
  <c r="F760" i="5"/>
  <c r="I760" i="5" s="1"/>
  <c r="F952" i="5"/>
  <c r="I952" i="5" s="1"/>
  <c r="F885" i="5"/>
  <c r="H885" i="5" s="1"/>
  <c r="G555" i="5"/>
  <c r="I555" i="5" s="1"/>
  <c r="F493" i="5"/>
  <c r="H493" i="5" s="1"/>
  <c r="F933" i="5"/>
  <c r="I933" i="5" s="1"/>
  <c r="G164" i="5"/>
  <c r="H164" i="5" s="1"/>
  <c r="G615" i="5"/>
  <c r="I615" i="5" s="1"/>
  <c r="G467" i="5"/>
  <c r="I467" i="5" s="1"/>
  <c r="F404" i="5"/>
  <c r="F274" i="5"/>
  <c r="H274" i="5" s="1"/>
  <c r="F358" i="5"/>
  <c r="H358" i="5" s="1"/>
  <c r="G943" i="5"/>
  <c r="I943" i="5" s="1"/>
  <c r="F365" i="5"/>
  <c r="I879" i="5"/>
  <c r="F709" i="5"/>
  <c r="I709" i="5" s="1"/>
  <c r="F372" i="5"/>
  <c r="I372" i="5" s="1"/>
  <c r="G659" i="5"/>
  <c r="G711" i="5"/>
  <c r="H711" i="5" s="1"/>
  <c r="F497" i="5"/>
  <c r="I497" i="5" s="1"/>
  <c r="F689" i="5"/>
  <c r="H689" i="5" s="1"/>
  <c r="G212" i="5"/>
  <c r="G902" i="5"/>
  <c r="I902" i="5" s="1"/>
  <c r="F2" i="5"/>
  <c r="I2" i="5" s="1"/>
  <c r="F33" i="5"/>
  <c r="I33" i="5" s="1"/>
  <c r="I561" i="5"/>
  <c r="I75" i="5"/>
  <c r="G734" i="5"/>
  <c r="I734" i="5" s="1"/>
  <c r="F529" i="5"/>
  <c r="I529" i="5" s="1"/>
  <c r="F837" i="5"/>
  <c r="I837" i="5" s="1"/>
  <c r="I775" i="5"/>
  <c r="G335" i="5"/>
  <c r="H335" i="5" s="1"/>
  <c r="G477" i="5"/>
  <c r="I477" i="5" s="1"/>
  <c r="F724" i="5"/>
  <c r="I724" i="5" s="1"/>
  <c r="F577" i="5"/>
  <c r="H577" i="5" s="1"/>
  <c r="G217" i="5"/>
  <c r="F889" i="5"/>
  <c r="H889" i="5" s="1"/>
  <c r="F669" i="5"/>
  <c r="H669" i="5" s="1"/>
  <c r="F753" i="5"/>
  <c r="I506" i="5"/>
  <c r="G28" i="5"/>
  <c r="I28" i="5" s="1"/>
  <c r="F27" i="5"/>
  <c r="I27" i="5" s="1"/>
  <c r="G672" i="5"/>
  <c r="I672" i="5" s="1"/>
  <c r="I901" i="5"/>
  <c r="F60" i="5"/>
  <c r="I60" i="5" s="1"/>
  <c r="F722" i="5"/>
  <c r="H722" i="5" s="1"/>
  <c r="F333" i="5"/>
  <c r="I333" i="5" s="1"/>
  <c r="G351" i="5"/>
  <c r="F835" i="5"/>
  <c r="I835" i="5" s="1"/>
  <c r="G801" i="5"/>
  <c r="H801" i="5" s="1"/>
  <c r="F471" i="5"/>
  <c r="H471" i="5" s="1"/>
  <c r="F886" i="5"/>
  <c r="F399" i="5"/>
  <c r="I399" i="5" s="1"/>
  <c r="F175" i="5"/>
  <c r="H175" i="5" s="1"/>
  <c r="G254" i="5"/>
  <c r="H254" i="5" s="1"/>
  <c r="G825" i="5"/>
  <c r="F253" i="5"/>
  <c r="H253" i="5" s="1"/>
  <c r="G470" i="5"/>
  <c r="F68" i="5"/>
  <c r="H68" i="5" s="1"/>
  <c r="G614" i="5"/>
  <c r="I614" i="5" s="1"/>
  <c r="G243" i="5"/>
  <c r="I243" i="5" s="1"/>
  <c r="F613" i="5"/>
  <c r="H613" i="5" s="1"/>
  <c r="G950" i="5"/>
  <c r="H950" i="5" s="1"/>
  <c r="G445" i="5"/>
  <c r="I445" i="5" s="1"/>
  <c r="F869" i="5"/>
  <c r="I869" i="5" s="1"/>
  <c r="G645" i="5"/>
  <c r="H645" i="5" s="1"/>
  <c r="I346" i="5"/>
  <c r="F227" i="5"/>
  <c r="F701" i="5"/>
  <c r="I701" i="5" s="1"/>
  <c r="I171" i="5"/>
  <c r="G249" i="5"/>
  <c r="I249" i="5" s="1"/>
  <c r="F818" i="5"/>
  <c r="H818" i="5" s="1"/>
  <c r="G990" i="5"/>
  <c r="I990" i="5" s="1"/>
  <c r="G574" i="5"/>
  <c r="F516" i="5"/>
  <c r="H516" i="5" s="1"/>
  <c r="G289" i="5"/>
  <c r="I289" i="5" s="1"/>
  <c r="F839" i="5"/>
  <c r="I839" i="5" s="1"/>
  <c r="G935" i="5"/>
  <c r="H935" i="5" s="1"/>
  <c r="F915" i="5"/>
  <c r="H915" i="5" s="1"/>
  <c r="G465" i="5"/>
  <c r="G51" i="5"/>
  <c r="I51" i="5" s="1"/>
  <c r="G263" i="5"/>
  <c r="I263" i="5" s="1"/>
  <c r="G858" i="5"/>
  <c r="I858" i="5" s="1"/>
  <c r="F559" i="5"/>
  <c r="H559" i="5" s="1"/>
  <c r="F331" i="5"/>
  <c r="I331" i="5" s="1"/>
  <c r="G213" i="5"/>
  <c r="H213" i="5" s="1"/>
  <c r="G134" i="5"/>
  <c r="I134" i="5" s="1"/>
  <c r="G97" i="5"/>
  <c r="H97" i="5" s="1"/>
  <c r="G186" i="5"/>
  <c r="H186" i="5" s="1"/>
  <c r="F747" i="5"/>
  <c r="H747" i="5" s="1"/>
  <c r="G271" i="5"/>
  <c r="H271" i="5" s="1"/>
  <c r="F293" i="5"/>
  <c r="G334" i="5"/>
  <c r="I334" i="5" s="1"/>
  <c r="G628" i="5"/>
  <c r="G483" i="5"/>
  <c r="H483" i="5" s="1"/>
  <c r="F166" i="5"/>
  <c r="I166" i="5" s="1"/>
  <c r="F940" i="5"/>
  <c r="I940" i="5" s="1"/>
  <c r="F20" i="5"/>
  <c r="H20" i="5" s="1"/>
  <c r="G107" i="5"/>
  <c r="I107" i="5" s="1"/>
  <c r="F195" i="5"/>
  <c r="H195" i="5" s="1"/>
  <c r="F106" i="5"/>
  <c r="I106" i="5" s="1"/>
  <c r="F924" i="5"/>
  <c r="H924" i="5" s="1"/>
  <c r="F749" i="5"/>
  <c r="I749" i="5" s="1"/>
  <c r="G916" i="5"/>
  <c r="I916" i="5" s="1"/>
  <c r="G863" i="5"/>
  <c r="I863" i="5" s="1"/>
  <c r="I313" i="5"/>
  <c r="G857" i="5"/>
  <c r="I857" i="5" s="1"/>
  <c r="G604" i="5"/>
  <c r="G866" i="5"/>
  <c r="I866" i="5" s="1"/>
  <c r="I376" i="5"/>
  <c r="F191" i="5"/>
  <c r="I191" i="5" s="1"/>
  <c r="G607" i="5"/>
  <c r="H637" i="5"/>
  <c r="G522" i="5"/>
  <c r="F522" i="5"/>
  <c r="G609" i="5"/>
  <c r="F609" i="5"/>
  <c r="G145" i="5"/>
  <c r="F145" i="5"/>
  <c r="G596" i="5"/>
  <c r="F596" i="5"/>
  <c r="F802" i="5"/>
  <c r="G802" i="5"/>
  <c r="G348" i="5"/>
  <c r="F348" i="5"/>
  <c r="G651" i="5"/>
  <c r="F651" i="5"/>
  <c r="F283" i="5"/>
  <c r="G283" i="5"/>
  <c r="G193" i="5"/>
  <c r="F193" i="5"/>
  <c r="G514" i="5"/>
  <c r="F514" i="5"/>
  <c r="F557" i="5"/>
  <c r="G557" i="5"/>
  <c r="G304" i="5"/>
  <c r="F304" i="5"/>
  <c r="G98" i="5"/>
  <c r="F98" i="5"/>
  <c r="G115" i="5"/>
  <c r="F115" i="5"/>
  <c r="F475" i="5"/>
  <c r="G475" i="5"/>
  <c r="F723" i="5"/>
  <c r="F783" i="5"/>
  <c r="G449" i="5"/>
  <c r="I449" i="5" s="1"/>
  <c r="F871" i="5"/>
  <c r="H871" i="5" s="1"/>
  <c r="F190" i="5"/>
  <c r="I190" i="5" s="1"/>
  <c r="F816" i="5"/>
  <c r="G551" i="5"/>
  <c r="I551" i="5" s="1"/>
  <c r="F406" i="5"/>
  <c r="H406" i="5" s="1"/>
  <c r="F397" i="5"/>
  <c r="I397" i="5" s="1"/>
  <c r="G117" i="5"/>
  <c r="F45" i="5"/>
  <c r="H45" i="5" s="1"/>
  <c r="F149" i="5"/>
  <c r="I149" i="5" s="1"/>
  <c r="I528" i="5"/>
  <c r="G846" i="5"/>
  <c r="H846" i="5" s="1"/>
  <c r="G163" i="5"/>
  <c r="G292" i="5"/>
  <c r="I292" i="5" s="1"/>
  <c r="F43" i="5"/>
  <c r="G887" i="5"/>
  <c r="H887" i="5" s="1"/>
  <c r="G492" i="5"/>
  <c r="H492" i="5" s="1"/>
  <c r="F268" i="5"/>
  <c r="I268" i="5" s="1"/>
  <c r="G371" i="5"/>
  <c r="G562" i="5"/>
  <c r="F874" i="5"/>
  <c r="H874" i="5" s="1"/>
  <c r="F402" i="5"/>
  <c r="I402" i="5" s="1"/>
  <c r="G308" i="5"/>
  <c r="F308" i="5"/>
  <c r="G206" i="5"/>
  <c r="F206" i="5"/>
  <c r="F865" i="5"/>
  <c r="G865" i="5"/>
  <c r="I865" i="5" s="1"/>
  <c r="G862" i="5"/>
  <c r="F862" i="5"/>
  <c r="I862" i="5" s="1"/>
  <c r="F925" i="5"/>
  <c r="G925" i="5"/>
  <c r="F392" i="5"/>
  <c r="G392" i="5"/>
  <c r="I392" i="5" s="1"/>
  <c r="F147" i="5"/>
  <c r="G147" i="5"/>
  <c r="G236" i="5"/>
  <c r="F236" i="5"/>
  <c r="F282" i="5"/>
  <c r="G282" i="5"/>
  <c r="G122" i="5"/>
  <c r="F122" i="5"/>
  <c r="F366" i="5"/>
  <c r="G366" i="5"/>
  <c r="G891" i="5"/>
  <c r="F891" i="5"/>
  <c r="I891" i="5" s="1"/>
  <c r="F594" i="5"/>
  <c r="F285" i="5"/>
  <c r="I285" i="5" s="1"/>
  <c r="I258" i="5"/>
  <c r="F62" i="5"/>
  <c r="I62" i="5" s="1"/>
  <c r="G26" i="5"/>
  <c r="F36" i="5"/>
  <c r="I36" i="5" s="1"/>
  <c r="G128" i="5"/>
  <c r="H128" i="5" s="1"/>
  <c r="F591" i="5"/>
  <c r="H591" i="5" s="1"/>
  <c r="F962" i="5"/>
  <c r="G732" i="5"/>
  <c r="I732" i="5" s="1"/>
  <c r="G204" i="5"/>
  <c r="I204" i="5" s="1"/>
  <c r="G731" i="5"/>
  <c r="I731" i="5" s="1"/>
  <c r="G633" i="5"/>
  <c r="F398" i="5"/>
  <c r="I398" i="5" s="1"/>
  <c r="F427" i="5"/>
  <c r="H427" i="5" s="1"/>
  <c r="G223" i="5"/>
  <c r="F223" i="5"/>
  <c r="F355" i="5"/>
  <c r="I355" i="5" s="1"/>
  <c r="G564" i="5"/>
  <c r="H564" i="5" s="1"/>
  <c r="F364" i="5"/>
  <c r="H364" i="5" s="1"/>
  <c r="G39" i="5"/>
  <c r="F575" i="5"/>
  <c r="I575" i="5" s="1"/>
  <c r="G434" i="5"/>
  <c r="H434" i="5" s="1"/>
  <c r="G266" i="5"/>
  <c r="I266" i="5" s="1"/>
  <c r="G222" i="5"/>
  <c r="I877" i="5"/>
  <c r="F691" i="5"/>
  <c r="H691" i="5" s="1"/>
  <c r="I384" i="5"/>
  <c r="H814" i="5"/>
  <c r="H470" i="5"/>
  <c r="F843" i="5"/>
  <c r="I843" i="5" s="1"/>
  <c r="F742" i="5"/>
  <c r="H287" i="5"/>
  <c r="I627" i="5"/>
  <c r="F700" i="5"/>
  <c r="I700" i="5" s="1"/>
  <c r="G601" i="5"/>
  <c r="I601" i="5" s="1"/>
  <c r="F804" i="5"/>
  <c r="G804" i="5"/>
  <c r="G674" i="5"/>
  <c r="F674" i="5"/>
  <c r="G612" i="5"/>
  <c r="F612" i="5"/>
  <c r="G971" i="5"/>
  <c r="F971" i="5"/>
  <c r="G151" i="5"/>
  <c r="F151" i="5"/>
  <c r="F265" i="5"/>
  <c r="G265" i="5"/>
  <c r="G878" i="5"/>
  <c r="F878" i="5"/>
  <c r="G281" i="5"/>
  <c r="F281" i="5"/>
  <c r="H425" i="5"/>
  <c r="G7" i="5"/>
  <c r="F7" i="5"/>
  <c r="G221" i="5"/>
  <c r="F221" i="5"/>
  <c r="F114" i="5"/>
  <c r="G114" i="5"/>
  <c r="I114" i="5" s="1"/>
  <c r="G316" i="5"/>
  <c r="F316" i="5"/>
  <c r="F571" i="5"/>
  <c r="G571" i="5"/>
  <c r="G803" i="5"/>
  <c r="F803" i="5"/>
  <c r="F911" i="5"/>
  <c r="G911" i="5"/>
  <c r="F756" i="5"/>
  <c r="G756" i="5"/>
  <c r="G939" i="5"/>
  <c r="F939" i="5"/>
  <c r="I939" i="5" s="1"/>
  <c r="G657" i="5"/>
  <c r="F657" i="5"/>
  <c r="F585" i="5"/>
  <c r="G585" i="5"/>
  <c r="F417" i="5"/>
  <c r="G417" i="5"/>
  <c r="G565" i="5"/>
  <c r="F565" i="5"/>
  <c r="F576" i="5"/>
  <c r="G576" i="5"/>
  <c r="G29" i="5"/>
  <c r="F29" i="5"/>
  <c r="F488" i="5"/>
  <c r="G488" i="5"/>
  <c r="F275" i="5"/>
  <c r="F605" i="5"/>
  <c r="I605" i="5" s="1"/>
  <c r="F856" i="5"/>
  <c r="H856" i="5" s="1"/>
  <c r="F24" i="5"/>
  <c r="I24" i="5" s="1"/>
  <c r="F416" i="5"/>
  <c r="H416" i="5" s="1"/>
  <c r="F654" i="5"/>
  <c r="I654" i="5" s="1"/>
  <c r="G38" i="5"/>
  <c r="H38" i="5" s="1"/>
  <c r="F337" i="5"/>
  <c r="I337" i="5" s="1"/>
  <c r="G176" i="5"/>
  <c r="H176" i="5" s="1"/>
  <c r="F345" i="5"/>
  <c r="H345" i="5" s="1"/>
  <c r="F332" i="5"/>
  <c r="I332" i="5" s="1"/>
  <c r="G824" i="5"/>
  <c r="I824" i="5" s="1"/>
  <c r="G558" i="5"/>
  <c r="H558" i="5" s="1"/>
  <c r="G390" i="5"/>
  <c r="I390" i="5" s="1"/>
  <c r="F405" i="5"/>
  <c r="H405" i="5" s="1"/>
  <c r="G3" i="5"/>
  <c r="F3" i="5"/>
  <c r="F586" i="5"/>
  <c r="I586" i="5" s="1"/>
  <c r="F606" i="5"/>
  <c r="H606" i="5" s="1"/>
  <c r="G668" i="5"/>
  <c r="I668" i="5" s="1"/>
  <c r="G895" i="5"/>
  <c r="H895" i="5" s="1"/>
  <c r="G113" i="5"/>
  <c r="I113" i="5" s="1"/>
  <c r="F519" i="5"/>
  <c r="H519" i="5" s="1"/>
  <c r="G92" i="5"/>
  <c r="I92" i="5" s="1"/>
  <c r="G375" i="5"/>
  <c r="H375" i="5" s="1"/>
  <c r="F489" i="5"/>
  <c r="H489" i="5" s="1"/>
  <c r="F367" i="5"/>
  <c r="H367" i="5" s="1"/>
  <c r="F450" i="5"/>
  <c r="I450" i="5" s="1"/>
  <c r="F490" i="5"/>
  <c r="H490" i="5" s="1"/>
  <c r="G230" i="5"/>
  <c r="H230" i="5" s="1"/>
  <c r="G257" i="5"/>
  <c r="I257" i="5" s="1"/>
  <c r="G428" i="5"/>
  <c r="H428" i="5" s="1"/>
  <c r="F970" i="5"/>
  <c r="G970" i="5"/>
  <c r="F242" i="5"/>
  <c r="G242" i="5"/>
  <c r="F670" i="5"/>
  <c r="G670" i="5"/>
  <c r="G56" i="5"/>
  <c r="F56" i="5"/>
  <c r="G455" i="5"/>
  <c r="F455" i="5"/>
  <c r="G632" i="5"/>
  <c r="F632" i="5"/>
  <c r="F873" i="5"/>
  <c r="G873" i="5"/>
  <c r="F214" i="5"/>
  <c r="G214" i="5"/>
  <c r="F553" i="5"/>
  <c r="G553" i="5"/>
  <c r="F966" i="5"/>
  <c r="G966" i="5"/>
  <c r="G780" i="5"/>
  <c r="F780" i="5"/>
  <c r="F451" i="5"/>
  <c r="G451" i="5"/>
  <c r="G646" i="5"/>
  <c r="F646" i="5"/>
  <c r="G773" i="5"/>
  <c r="F773" i="5"/>
  <c r="G234" i="5"/>
  <c r="F234" i="5"/>
  <c r="F224" i="5"/>
  <c r="G224" i="5"/>
  <c r="F688" i="5"/>
  <c r="G688" i="5"/>
  <c r="G942" i="5"/>
  <c r="F942" i="5"/>
  <c r="G964" i="5"/>
  <c r="F964" i="5"/>
  <c r="G870" i="5"/>
  <c r="F870" i="5"/>
  <c r="F872" i="5"/>
  <c r="G872" i="5"/>
  <c r="F262" i="5"/>
  <c r="G262" i="5"/>
  <c r="F881" i="5"/>
  <c r="G881" i="5"/>
  <c r="G388" i="5"/>
  <c r="F388" i="5"/>
  <c r="G79" i="5"/>
  <c r="F79" i="5"/>
  <c r="F536" i="5"/>
  <c r="G536" i="5"/>
  <c r="F548" i="5"/>
  <c r="I548" i="5" s="1"/>
  <c r="F55" i="5"/>
  <c r="I55" i="5" s="1"/>
  <c r="F154" i="5"/>
  <c r="I154" i="5" s="1"/>
  <c r="F269" i="5"/>
  <c r="H269" i="5" s="1"/>
  <c r="F794" i="5"/>
  <c r="I794" i="5" s="1"/>
  <c r="G617" i="5"/>
  <c r="I617" i="5" s="1"/>
  <c r="G992" i="5"/>
  <c r="I992" i="5" s="1"/>
  <c r="G588" i="5"/>
  <c r="I588" i="5" s="1"/>
  <c r="G294" i="5"/>
  <c r="H294" i="5" s="1"/>
  <c r="G751" i="5"/>
  <c r="I751" i="5" s="1"/>
  <c r="G759" i="5"/>
  <c r="H759" i="5" s="1"/>
  <c r="G238" i="5"/>
  <c r="H238" i="5" s="1"/>
  <c r="H629" i="5"/>
  <c r="G961" i="5"/>
  <c r="I961" i="5" s="1"/>
  <c r="F718" i="5"/>
  <c r="H718" i="5" s="1"/>
  <c r="F270" i="5"/>
  <c r="H270" i="5" s="1"/>
  <c r="F680" i="5"/>
  <c r="I680" i="5" s="1"/>
  <c r="F278" i="5"/>
  <c r="H278" i="5" s="1"/>
  <c r="G697" i="5"/>
  <c r="F93" i="5"/>
  <c r="I93" i="5" s="1"/>
  <c r="F9" i="5"/>
  <c r="I9" i="5" s="1"/>
  <c r="G737" i="5"/>
  <c r="H737" i="5" s="1"/>
  <c r="F653" i="5"/>
  <c r="I653" i="5" s="1"/>
  <c r="F797" i="5"/>
  <c r="I797" i="5" s="1"/>
  <c r="F94" i="5"/>
  <c r="I94" i="5" s="1"/>
  <c r="F649" i="5"/>
  <c r="I649" i="5" s="1"/>
  <c r="G650" i="5"/>
  <c r="I650" i="5" s="1"/>
  <c r="H116" i="5"/>
  <c r="I356" i="5"/>
  <c r="H336" i="5"/>
  <c r="I349" i="5"/>
  <c r="H713" i="5"/>
  <c r="I861" i="5"/>
  <c r="I184" i="5"/>
  <c r="H896" i="5"/>
  <c r="I100" i="5"/>
  <c r="I13" i="5"/>
  <c r="I150" i="5"/>
  <c r="H963" i="5"/>
  <c r="I111" i="5"/>
  <c r="H933" i="5"/>
  <c r="I306" i="5"/>
  <c r="G137" i="5"/>
  <c r="H819" i="5"/>
  <c r="I819" i="5"/>
  <c r="I820" i="5"/>
  <c r="G394" i="5"/>
  <c r="F240" i="5"/>
  <c r="F568" i="5"/>
  <c r="F315" i="5"/>
  <c r="F652" i="5"/>
  <c r="F143" i="5"/>
  <c r="H554" i="5"/>
  <c r="I554" i="5"/>
  <c r="G841" i="5"/>
  <c r="G969" i="5"/>
  <c r="F327" i="5"/>
  <c r="F350" i="5"/>
  <c r="F232" i="5"/>
  <c r="F374" i="5"/>
  <c r="F124" i="5"/>
  <c r="I572" i="5"/>
  <c r="I834" i="5"/>
  <c r="G975" i="5"/>
  <c r="F141" i="5"/>
  <c r="F441" i="5"/>
  <c r="G707" i="5"/>
  <c r="F481" i="5"/>
  <c r="G853" i="5"/>
  <c r="F317" i="5"/>
  <c r="G160" i="5"/>
  <c r="G620" i="5"/>
  <c r="G297" i="5"/>
  <c r="G480" i="5"/>
  <c r="F500" i="5"/>
  <c r="F162" i="5"/>
  <c r="G330" i="5"/>
  <c r="I330" i="5" s="1"/>
  <c r="G618" i="5"/>
  <c r="F790" i="5"/>
  <c r="F809" i="5"/>
  <c r="F161" i="5"/>
  <c r="F503" i="5"/>
  <c r="F850" i="5"/>
  <c r="F319" i="5"/>
  <c r="G687" i="5"/>
  <c r="G770" i="5"/>
  <c r="F321" i="5"/>
  <c r="I874" i="5"/>
  <c r="I962" i="5"/>
  <c r="I604" i="5"/>
  <c r="I217" i="5"/>
  <c r="F974" i="5"/>
  <c r="G461" i="5"/>
  <c r="F788" i="5"/>
  <c r="F499" i="5"/>
  <c r="F682" i="5"/>
  <c r="F828" i="5"/>
  <c r="G665" i="5"/>
  <c r="G681" i="5"/>
  <c r="F158" i="5"/>
  <c r="G854" i="5"/>
  <c r="I854" i="5" s="1"/>
  <c r="G363" i="5"/>
  <c r="F1000" i="5"/>
  <c r="G1000" i="5"/>
  <c r="G683" i="5"/>
  <c r="G198" i="5"/>
  <c r="F641" i="5"/>
  <c r="F520" i="5"/>
  <c r="G182" i="5"/>
  <c r="G832" i="5"/>
  <c r="I95" i="5"/>
  <c r="I275" i="5"/>
  <c r="I428" i="5"/>
  <c r="I192" i="5"/>
  <c r="I895" i="5"/>
  <c r="I50" i="5"/>
  <c r="F369" i="5"/>
  <c r="I486" i="5"/>
  <c r="F21" i="5"/>
  <c r="F131" i="5"/>
  <c r="F988" i="5"/>
  <c r="F583" i="5"/>
  <c r="I583" i="5" s="1"/>
  <c r="F104" i="5"/>
  <c r="G381" i="5"/>
  <c r="F168" i="5"/>
  <c r="I271" i="5"/>
  <c r="F678" i="5"/>
  <c r="G779" i="5"/>
  <c r="F798" i="5"/>
  <c r="I738" i="5"/>
  <c r="I892" i="5"/>
  <c r="G729" i="5"/>
  <c r="F296" i="5"/>
  <c r="I296" i="5" s="1"/>
  <c r="F479" i="5"/>
  <c r="F662" i="5"/>
  <c r="G360" i="5"/>
  <c r="G661" i="5"/>
  <c r="G298" i="5"/>
  <c r="F442" i="5"/>
  <c r="I442" i="5" s="1"/>
  <c r="F323" i="5"/>
  <c r="F811" i="5"/>
  <c r="F318" i="5"/>
  <c r="F684" i="5"/>
  <c r="G703" i="5"/>
  <c r="F16" i="5"/>
  <c r="I16" i="5" s="1"/>
  <c r="F199" i="5"/>
  <c r="F980" i="5"/>
  <c r="F138" i="5"/>
  <c r="F806" i="5"/>
  <c r="G979" i="5"/>
  <c r="F300" i="5"/>
  <c r="F702" i="5"/>
  <c r="G302" i="5"/>
  <c r="F643" i="5"/>
  <c r="G301" i="5"/>
  <c r="F484" i="5"/>
  <c r="I924" i="5"/>
  <c r="I801" i="5"/>
  <c r="I391" i="5"/>
  <c r="I941" i="5"/>
  <c r="I746" i="5"/>
  <c r="I411" i="5"/>
  <c r="I448" i="5"/>
  <c r="I860" i="5"/>
  <c r="I241" i="5"/>
  <c r="G673" i="5"/>
  <c r="I914" i="5"/>
  <c r="I868" i="5"/>
  <c r="G129" i="5"/>
  <c r="F736" i="5"/>
  <c r="F590" i="5"/>
  <c r="F693" i="5"/>
  <c r="F229" i="5"/>
  <c r="F324" i="5"/>
  <c r="F817" i="5"/>
  <c r="G245" i="5"/>
  <c r="I953" i="5"/>
  <c r="I717" i="5"/>
  <c r="I108" i="5"/>
  <c r="I395" i="5"/>
  <c r="F755" i="5"/>
  <c r="I755" i="5" s="1"/>
  <c r="G664" i="5"/>
  <c r="F541" i="5"/>
  <c r="H541" i="5" s="1"/>
  <c r="F808" i="5"/>
  <c r="F458" i="5"/>
  <c r="I876" i="5"/>
  <c r="I648" i="5"/>
  <c r="G482" i="5"/>
  <c r="G660" i="5"/>
  <c r="G178" i="5"/>
  <c r="I178" i="5" s="1"/>
  <c r="G380" i="5"/>
  <c r="F623" i="5"/>
  <c r="F976" i="5"/>
  <c r="G995" i="5"/>
  <c r="G640" i="5"/>
  <c r="F17" i="5"/>
  <c r="F542" i="5"/>
  <c r="I174" i="5"/>
  <c r="G741" i="5"/>
  <c r="I741" i="5" s="1"/>
  <c r="G954" i="5"/>
  <c r="I954" i="5" s="1"/>
  <c r="F414" i="5"/>
  <c r="I414" i="5" s="1"/>
  <c r="G83" i="5"/>
  <c r="I83" i="5" s="1"/>
  <c r="G426" i="5"/>
  <c r="I426" i="5" s="1"/>
  <c r="I412" i="5"/>
  <c r="G981" i="5"/>
  <c r="I981" i="5" s="1"/>
  <c r="G631" i="5"/>
  <c r="I631" i="5" s="1"/>
  <c r="G23" i="5"/>
  <c r="I23" i="5" s="1"/>
  <c r="I389" i="5"/>
  <c r="G73" i="5"/>
  <c r="I73" i="5" s="1"/>
  <c r="G720" i="5"/>
  <c r="I720" i="5" s="1"/>
  <c r="F279" i="5"/>
  <c r="I279" i="5" s="1"/>
  <c r="I913" i="5"/>
  <c r="G400" i="5"/>
  <c r="I400" i="5" s="1"/>
  <c r="I34" i="5"/>
  <c r="F155" i="5"/>
  <c r="I155" i="5" s="1"/>
  <c r="I630" i="5"/>
  <c r="I836" i="5"/>
  <c r="G833" i="5"/>
  <c r="G157" i="5"/>
  <c r="G460" i="5"/>
  <c r="F156" i="5"/>
  <c r="F159" i="5"/>
  <c r="F706" i="5"/>
  <c r="I706" i="5" s="1"/>
  <c r="F343" i="5"/>
  <c r="F438" i="5"/>
  <c r="F704" i="5"/>
  <c r="I704" i="5" s="1"/>
  <c r="F181" i="5"/>
  <c r="F789" i="5"/>
  <c r="G789" i="5"/>
  <c r="I203" i="5"/>
  <c r="I239" i="5"/>
  <c r="I429" i="5"/>
  <c r="I735" i="5"/>
  <c r="I152" i="5"/>
  <c r="I365" i="5"/>
  <c r="I750" i="5"/>
  <c r="I963" i="5"/>
  <c r="I659" i="5"/>
  <c r="I287" i="5"/>
  <c r="I185" i="5"/>
  <c r="I894" i="5"/>
  <c r="I183" i="5"/>
  <c r="I210" i="5"/>
  <c r="I336" i="5"/>
  <c r="I821" i="5"/>
  <c r="I71" i="5"/>
  <c r="I74" i="5"/>
  <c r="I12" i="5"/>
  <c r="I776" i="5"/>
  <c r="I903" i="5"/>
  <c r="H566" i="5"/>
  <c r="I566" i="5"/>
  <c r="F552" i="5"/>
  <c r="F946" i="5"/>
  <c r="H132" i="5"/>
  <c r="I132" i="5"/>
  <c r="H8" i="5"/>
  <c r="I8" i="5"/>
  <c r="F782" i="5"/>
  <c r="I368" i="5"/>
  <c r="I897" i="5"/>
  <c r="I201" i="5"/>
  <c r="I611" i="5"/>
  <c r="F288" i="5"/>
  <c r="G690" i="5"/>
  <c r="F851" i="5"/>
  <c r="F322" i="5"/>
  <c r="I322" i="5" s="1"/>
  <c r="G341" i="5"/>
  <c r="I341" i="5" s="1"/>
  <c r="G543" i="5"/>
  <c r="G457" i="5"/>
  <c r="F504" i="5"/>
  <c r="G959" i="5"/>
  <c r="F621" i="5"/>
  <c r="G827" i="5"/>
  <c r="G663" i="5"/>
  <c r="F852" i="5"/>
  <c r="G342" i="5"/>
  <c r="F361" i="5"/>
  <c r="G1001" i="5"/>
  <c r="F501" i="5"/>
  <c r="G624" i="5"/>
  <c r="F849" i="5"/>
  <c r="F320" i="5"/>
  <c r="G344" i="5"/>
  <c r="G180" i="5"/>
  <c r="G812" i="5"/>
  <c r="G848" i="5"/>
  <c r="F502" i="5"/>
  <c r="G685" i="5"/>
  <c r="G478" i="5"/>
  <c r="F140" i="5"/>
  <c r="I140" i="5" s="1"/>
  <c r="F440" i="5"/>
  <c r="F459" i="5"/>
  <c r="G359" i="5"/>
  <c r="G463" i="5"/>
  <c r="F139" i="5"/>
  <c r="I139" i="5" s="1"/>
  <c r="G602" i="5"/>
  <c r="G996" i="5"/>
  <c r="F998" i="5"/>
  <c r="G526" i="5"/>
  <c r="F600" i="5"/>
  <c r="F619" i="5"/>
  <c r="G619" i="5"/>
  <c r="G791" i="5"/>
  <c r="G810" i="5"/>
  <c r="G829" i="5"/>
  <c r="G666" i="5"/>
  <c r="I205" i="5"/>
  <c r="I66" i="5"/>
  <c r="I218" i="5"/>
  <c r="I211" i="5"/>
  <c r="I973" i="5"/>
  <c r="I923" i="5"/>
  <c r="I5" i="5"/>
  <c r="I699" i="5"/>
  <c r="I757" i="5"/>
  <c r="I917" i="5"/>
  <c r="I127" i="5"/>
  <c r="I944" i="5"/>
  <c r="I815" i="5"/>
  <c r="I45" i="5"/>
  <c r="I406" i="5"/>
  <c r="I594" i="5"/>
  <c r="I427" i="5"/>
  <c r="I207" i="5"/>
  <c r="G325" i="5"/>
  <c r="F960" i="5"/>
  <c r="I960" i="5" s="1"/>
  <c r="F644" i="5"/>
  <c r="G340" i="5"/>
  <c r="F525" i="5"/>
  <c r="I525" i="5" s="1"/>
  <c r="G524" i="5"/>
  <c r="I524" i="5" s="1"/>
  <c r="F787" i="5"/>
  <c r="G603" i="5"/>
  <c r="G622" i="5"/>
  <c r="F999" i="5"/>
  <c r="F523" i="5"/>
  <c r="F436" i="5"/>
  <c r="G462" i="5"/>
  <c r="I462" i="5" s="1"/>
  <c r="I645" i="5"/>
  <c r="G177" i="5"/>
  <c r="F299" i="5"/>
  <c r="G437" i="5"/>
  <c r="F978" i="5"/>
  <c r="G997" i="5"/>
  <c r="G642" i="5"/>
  <c r="G338" i="5"/>
  <c r="F179" i="5"/>
  <c r="F339" i="5"/>
  <c r="G830" i="5"/>
  <c r="I35" i="5"/>
  <c r="I87" i="5"/>
  <c r="I587" i="5"/>
  <c r="I906" i="5"/>
  <c r="I347" i="5"/>
  <c r="I899" i="5"/>
  <c r="I638" i="5"/>
  <c r="I86" i="5"/>
  <c r="I272" i="5"/>
  <c r="I423" i="5"/>
  <c r="I692" i="5"/>
  <c r="I527" i="5"/>
  <c r="I671" i="5"/>
  <c r="I393" i="5"/>
  <c r="I949" i="5"/>
  <c r="I123" i="5"/>
  <c r="I986" i="5"/>
  <c r="I328" i="5"/>
  <c r="I54" i="5"/>
  <c r="I763" i="5"/>
  <c r="I637" i="5"/>
  <c r="I476" i="5"/>
  <c r="I352" i="5"/>
  <c r="I164" i="5"/>
  <c r="I918" i="5"/>
  <c r="I905" i="5"/>
  <c r="I936" i="5"/>
  <c r="F103" i="5"/>
  <c r="H103" i="5" s="1"/>
  <c r="I629" i="5"/>
  <c r="I800" i="5"/>
  <c r="I538" i="5"/>
  <c r="I945" i="5"/>
  <c r="I721" i="5"/>
  <c r="I40" i="5"/>
  <c r="I170" i="5"/>
  <c r="I882" i="5"/>
  <c r="I444" i="5"/>
  <c r="I547" i="5"/>
  <c r="I466" i="5"/>
  <c r="I884" i="5"/>
  <c r="I212" i="5"/>
  <c r="I539" i="5"/>
  <c r="I765" i="5"/>
  <c r="I116" i="5"/>
  <c r="I358" i="5"/>
  <c r="I453" i="5"/>
  <c r="I592" i="5"/>
  <c r="I984" i="5"/>
  <c r="I404" i="5"/>
  <c r="F85" i="5"/>
  <c r="H85" i="5" s="1"/>
  <c r="I532" i="5"/>
  <c r="I777" i="5"/>
  <c r="I10" i="5"/>
  <c r="I491" i="5"/>
  <c r="I896" i="5"/>
  <c r="I744" i="5"/>
  <c r="I826" i="5"/>
  <c r="I173" i="5"/>
  <c r="I133" i="5"/>
  <c r="I656" i="5"/>
  <c r="I22" i="5"/>
  <c r="I80" i="5"/>
  <c r="I783" i="5"/>
  <c r="I818" i="5"/>
  <c r="I375" i="5"/>
  <c r="I536" i="5"/>
  <c r="I519" i="5"/>
  <c r="G831" i="5"/>
  <c r="I831" i="5" s="1"/>
  <c r="G521" i="5"/>
  <c r="F362" i="5"/>
  <c r="G439" i="5"/>
  <c r="G958" i="5"/>
  <c r="G977" i="5"/>
  <c r="F639" i="5"/>
  <c r="F686" i="5"/>
  <c r="F705" i="5"/>
  <c r="G807" i="5"/>
  <c r="G505" i="5"/>
  <c r="F796" i="5"/>
  <c r="F898" i="5"/>
  <c r="F226" i="5"/>
  <c r="F82" i="5"/>
  <c r="G311" i="5"/>
  <c r="G778" i="5"/>
  <c r="F496" i="5"/>
  <c r="I496" i="5" s="1"/>
  <c r="G310" i="5"/>
  <c r="G927" i="5"/>
  <c r="F771" i="5"/>
  <c r="G748" i="5"/>
  <c r="G517" i="5"/>
  <c r="I517" i="5" s="1"/>
  <c r="F549" i="5"/>
  <c r="F608" i="5"/>
  <c r="I608" i="5" s="1"/>
  <c r="G677" i="5"/>
  <c r="I677" i="5" s="1"/>
  <c r="F30" i="5"/>
  <c r="G658" i="5"/>
  <c r="F842" i="5"/>
  <c r="I842" i="5" s="1"/>
  <c r="G401" i="5"/>
  <c r="G795" i="5"/>
  <c r="F584" i="5"/>
  <c r="F379" i="5"/>
  <c r="I379" i="5" s="1"/>
  <c r="F728" i="5"/>
  <c r="G244" i="5"/>
  <c r="F929" i="5"/>
  <c r="I929" i="5" s="1"/>
  <c r="F61" i="5"/>
  <c r="G694" i="5"/>
  <c r="F867" i="5"/>
  <c r="I867" i="5" s="1"/>
  <c r="F715" i="5"/>
  <c r="I715" i="5" s="1"/>
  <c r="I91" i="5"/>
  <c r="F215" i="5"/>
  <c r="G847" i="5"/>
  <c r="F968" i="5"/>
  <c r="I31" i="5"/>
  <c r="I930" i="5"/>
  <c r="I908" i="5"/>
  <c r="I260" i="5"/>
  <c r="I633" i="5"/>
  <c r="I235" i="5"/>
  <c r="I290" i="5"/>
  <c r="I816" i="5"/>
  <c r="I81" i="5"/>
  <c r="I39" i="5"/>
  <c r="I569" i="5"/>
  <c r="I128" i="5"/>
  <c r="I222" i="5"/>
  <c r="I117" i="5"/>
  <c r="I421" i="5"/>
  <c r="I578" i="5"/>
  <c r="I469" i="5"/>
  <c r="I492" i="5"/>
  <c r="I188" i="5"/>
  <c r="I813" i="5"/>
  <c r="I26" i="5"/>
  <c r="I487" i="5"/>
  <c r="I378" i="5"/>
  <c r="I473" i="5"/>
  <c r="F764" i="5"/>
  <c r="I764" i="5" s="1"/>
  <c r="I509" i="5"/>
  <c r="I871" i="5"/>
  <c r="I371" i="5"/>
  <c r="I887" i="5"/>
  <c r="I761" i="5"/>
  <c r="I43" i="5"/>
  <c r="I422" i="5"/>
  <c r="I564" i="5"/>
  <c r="I15" i="5"/>
  <c r="I125" i="5"/>
  <c r="I309" i="5"/>
  <c r="I948" i="5"/>
  <c r="I512" i="5"/>
  <c r="I329" i="5"/>
  <c r="I802" i="5"/>
  <c r="I634" i="5"/>
  <c r="I408" i="5"/>
  <c r="I434" i="5"/>
  <c r="I163" i="5"/>
  <c r="I335" i="5"/>
  <c r="I77" i="5"/>
  <c r="I293" i="5"/>
  <c r="I727" i="5"/>
  <c r="I742" i="5"/>
  <c r="I278" i="5"/>
  <c r="F855" i="5"/>
  <c r="I855" i="5" s="1"/>
  <c r="F112" i="5"/>
  <c r="I112" i="5" s="1"/>
  <c r="I606" i="5"/>
  <c r="F84" i="5"/>
  <c r="I367" i="5"/>
  <c r="I416" i="5"/>
  <c r="I425" i="5"/>
  <c r="F305" i="5"/>
  <c r="H305" i="5" s="1"/>
  <c r="I691" i="5"/>
  <c r="I558" i="5"/>
  <c r="I221" i="5"/>
  <c r="I405" i="5"/>
  <c r="I490" i="5"/>
  <c r="I931" i="5"/>
  <c r="I52" i="5"/>
  <c r="I294" i="5"/>
  <c r="I864" i="5"/>
  <c r="I951" i="5"/>
  <c r="F247" i="5"/>
  <c r="H247" i="5" s="1"/>
  <c r="I370" i="5"/>
  <c r="I982" i="5"/>
  <c r="I928" i="5"/>
  <c r="I14" i="5"/>
  <c r="I208" i="5"/>
  <c r="I38" i="5"/>
  <c r="I443" i="5"/>
  <c r="I464" i="5"/>
  <c r="I845" i="5"/>
  <c r="I474" i="5"/>
  <c r="I452" i="5"/>
  <c r="I697" i="5"/>
  <c r="I856" i="5"/>
  <c r="F67" i="5"/>
  <c r="H67" i="5" s="1"/>
  <c r="I176" i="5"/>
  <c r="I105" i="5"/>
  <c r="I228" i="5"/>
  <c r="I535" i="5"/>
  <c r="I280" i="5"/>
  <c r="I987" i="5"/>
  <c r="I89" i="5"/>
  <c r="I20" i="5"/>
  <c r="I213" i="5"/>
  <c r="I747" i="5"/>
  <c r="I912" i="5"/>
  <c r="I373" i="5"/>
  <c r="I935" i="5"/>
  <c r="I70" i="5"/>
  <c r="I550" i="5"/>
  <c r="I740" i="5"/>
  <c r="I570" i="5"/>
  <c r="I559" i="5"/>
  <c r="I991" i="5"/>
  <c r="G76" i="5"/>
  <c r="H76" i="5" s="1"/>
  <c r="I254" i="5"/>
  <c r="I175" i="5"/>
  <c r="I386" i="5"/>
  <c r="I714" i="5"/>
  <c r="I545" i="5"/>
  <c r="I613" i="5"/>
  <c r="I187" i="5"/>
  <c r="I97" i="5"/>
  <c r="I886" i="5"/>
  <c r="I227" i="5"/>
  <c r="I126" i="5"/>
  <c r="I69" i="5"/>
  <c r="I888" i="5"/>
  <c r="I195" i="5"/>
  <c r="I68" i="5"/>
  <c r="I470" i="5"/>
  <c r="I220" i="5"/>
  <c r="I573" i="5"/>
  <c r="I251" i="5"/>
  <c r="F822" i="5"/>
  <c r="H822" i="5" s="1"/>
  <c r="I919" i="5"/>
  <c r="I255" i="5"/>
  <c r="I515" i="5"/>
  <c r="I574" i="5"/>
  <c r="I825" i="5"/>
  <c r="I146" i="5"/>
  <c r="I101" i="5"/>
  <c r="I713" i="5"/>
  <c r="I965" i="5"/>
  <c r="I465" i="5"/>
  <c r="I730" i="5"/>
  <c r="I838" i="5"/>
  <c r="I78" i="5"/>
  <c r="G725" i="5"/>
  <c r="H725" i="5" s="1"/>
  <c r="I712" i="5"/>
  <c r="I695" i="5"/>
  <c r="I950" i="5"/>
  <c r="I947" i="5"/>
  <c r="I420" i="5"/>
  <c r="I814" i="5"/>
  <c r="I63" i="5"/>
  <c r="I418" i="5"/>
  <c r="I351" i="5"/>
  <c r="I189" i="5"/>
  <c r="I57" i="5"/>
  <c r="I415" i="5"/>
  <c r="I130" i="5"/>
  <c r="I485" i="5"/>
  <c r="I628" i="5"/>
  <c r="H326" i="5"/>
  <c r="H611" i="5"/>
  <c r="H289" i="5"/>
  <c r="H512" i="5"/>
  <c r="H127" i="5"/>
  <c r="H633" i="5"/>
  <c r="H630" i="5"/>
  <c r="H986" i="5"/>
  <c r="H329" i="5"/>
  <c r="H469" i="5"/>
  <c r="H309" i="5"/>
  <c r="H876" i="5"/>
  <c r="H171" i="5"/>
  <c r="H614" i="5"/>
  <c r="F827" i="5"/>
  <c r="F664" i="5"/>
  <c r="G299" i="5"/>
  <c r="G181" i="5"/>
  <c r="G179" i="5"/>
  <c r="H561" i="5"/>
  <c r="H174" i="5"/>
  <c r="G199" i="5"/>
  <c r="F482" i="5"/>
  <c r="G440" i="5"/>
  <c r="I440" i="5" s="1"/>
  <c r="F958" i="5"/>
  <c r="G639" i="5"/>
  <c r="F301" i="5"/>
  <c r="G705" i="5"/>
  <c r="G974" i="5"/>
  <c r="G978" i="5"/>
  <c r="G484" i="5"/>
  <c r="G504" i="5"/>
  <c r="F297" i="5"/>
  <c r="I297" i="5" s="1"/>
  <c r="G138" i="5"/>
  <c r="G503" i="5"/>
  <c r="F543" i="5"/>
  <c r="G796" i="5"/>
  <c r="F244" i="5"/>
  <c r="F494" i="5"/>
  <c r="H494" i="5" s="1"/>
  <c r="G909" i="5"/>
  <c r="I909" i="5" s="1"/>
  <c r="G771" i="5"/>
  <c r="F739" i="5"/>
  <c r="I739" i="5" s="1"/>
  <c r="G728" i="5"/>
  <c r="F694" i="5"/>
  <c r="G549" i="5"/>
  <c r="F432" i="5"/>
  <c r="H432" i="5" s="1"/>
  <c r="F310" i="5"/>
  <c r="F325" i="5"/>
  <c r="I325" i="5" s="1"/>
  <c r="H415" i="5"/>
  <c r="H906" i="5"/>
  <c r="G898" i="5"/>
  <c r="G215" i="5"/>
  <c r="F847" i="5"/>
  <c r="G82" i="5"/>
  <c r="G288" i="5"/>
  <c r="I288" i="5" s="1"/>
  <c r="G226" i="5"/>
  <c r="G61" i="5"/>
  <c r="G30" i="5"/>
  <c r="G808" i="5"/>
  <c r="F663" i="5"/>
  <c r="G323" i="5"/>
  <c r="G790" i="5"/>
  <c r="I790" i="5" s="1"/>
  <c r="F177" i="5"/>
  <c r="F338" i="5"/>
  <c r="G339" i="5"/>
  <c r="F807" i="5"/>
  <c r="F311" i="5"/>
  <c r="H734" i="5"/>
  <c r="H383" i="5"/>
  <c r="F658" i="5"/>
  <c r="H445" i="5"/>
  <c r="H923" i="5"/>
  <c r="F748" i="5"/>
  <c r="F778" i="5"/>
  <c r="I778" i="5" s="1"/>
  <c r="G396" i="5"/>
  <c r="I396" i="5" s="1"/>
  <c r="F456" i="5"/>
  <c r="H456" i="5" s="1"/>
  <c r="G584" i="5"/>
  <c r="G479" i="5"/>
  <c r="F457" i="5"/>
  <c r="F661" i="5"/>
  <c r="F1001" i="5"/>
  <c r="F380" i="5"/>
  <c r="G682" i="5"/>
  <c r="G436" i="5"/>
  <c r="F996" i="5"/>
  <c r="G998" i="5"/>
  <c r="G702" i="5"/>
  <c r="F198" i="5"/>
  <c r="G362" i="5"/>
  <c r="F690" i="5"/>
  <c r="F795" i="5"/>
  <c r="H80" i="5"/>
  <c r="H485" i="5"/>
  <c r="H777" i="5"/>
  <c r="G141" i="5"/>
  <c r="G621" i="5"/>
  <c r="G852" i="5"/>
  <c r="G809" i="5"/>
  <c r="G976" i="5"/>
  <c r="F833" i="5"/>
  <c r="I833" i="5" s="1"/>
  <c r="F685" i="5"/>
  <c r="G459" i="5"/>
  <c r="F461" i="5"/>
  <c r="G156" i="5"/>
  <c r="F603" i="5"/>
  <c r="F622" i="5"/>
  <c r="I622" i="5" s="1"/>
  <c r="G499" i="5"/>
  <c r="H499" i="5" s="1"/>
  <c r="G523" i="5"/>
  <c r="F665" i="5"/>
  <c r="I665" i="5" s="1"/>
  <c r="G158" i="5"/>
  <c r="G343" i="5"/>
  <c r="F526" i="5"/>
  <c r="F810" i="5"/>
  <c r="F829" i="5"/>
  <c r="F437" i="5"/>
  <c r="G686" i="5"/>
  <c r="H306" i="5"/>
  <c r="G851" i="5"/>
  <c r="F480" i="5"/>
  <c r="G500" i="5"/>
  <c r="G501" i="5"/>
  <c r="G980" i="5"/>
  <c r="G161" i="5"/>
  <c r="H161" i="5" s="1"/>
  <c r="G623" i="5"/>
  <c r="G850" i="5"/>
  <c r="F640" i="5"/>
  <c r="F812" i="5"/>
  <c r="G17" i="5"/>
  <c r="F770" i="5"/>
  <c r="G542" i="5"/>
  <c r="F157" i="5"/>
  <c r="G438" i="5"/>
  <c r="F363" i="5"/>
  <c r="F791" i="5"/>
  <c r="F521" i="5"/>
  <c r="F830" i="5"/>
  <c r="H418" i="5"/>
  <c r="G662" i="5"/>
  <c r="F707" i="5"/>
  <c r="F298" i="5"/>
  <c r="F342" i="5"/>
  <c r="F618" i="5"/>
  <c r="F703" i="5"/>
  <c r="I703" i="5" s="1"/>
  <c r="G806" i="5"/>
  <c r="G319" i="5"/>
  <c r="G321" i="5"/>
  <c r="F683" i="5"/>
  <c r="I683" i="5" s="1"/>
  <c r="F642" i="5"/>
  <c r="H393" i="5"/>
  <c r="H370" i="5"/>
  <c r="F975" i="5"/>
  <c r="G441" i="5"/>
  <c r="F360" i="5"/>
  <c r="F959" i="5"/>
  <c r="H959" i="5" s="1"/>
  <c r="G317" i="5"/>
  <c r="F160" i="5"/>
  <c r="F620" i="5"/>
  <c r="G162" i="5"/>
  <c r="H162" i="5" s="1"/>
  <c r="G320" i="5"/>
  <c r="G644" i="5"/>
  <c r="F359" i="5"/>
  <c r="G788" i="5"/>
  <c r="F460" i="5"/>
  <c r="G787" i="5"/>
  <c r="G999" i="5"/>
  <c r="F463" i="5"/>
  <c r="F602" i="5"/>
  <c r="F681" i="5"/>
  <c r="I681" i="5" s="1"/>
  <c r="G600" i="5"/>
  <c r="G300" i="5"/>
  <c r="F666" i="5"/>
  <c r="F302" i="5"/>
  <c r="F439" i="5"/>
  <c r="G643" i="5"/>
  <c r="F977" i="5"/>
  <c r="F182" i="5"/>
  <c r="F832" i="5"/>
  <c r="G481" i="5"/>
  <c r="F853" i="5"/>
  <c r="G361" i="5"/>
  <c r="G811" i="5"/>
  <c r="G318" i="5"/>
  <c r="G684" i="5"/>
  <c r="H684" i="5" s="1"/>
  <c r="F979" i="5"/>
  <c r="F180" i="5"/>
  <c r="F848" i="5"/>
  <c r="G502" i="5"/>
  <c r="F687" i="5"/>
  <c r="F478" i="5"/>
  <c r="G159" i="5"/>
  <c r="G828" i="5"/>
  <c r="F997" i="5"/>
  <c r="G641" i="5"/>
  <c r="G520" i="5"/>
  <c r="H868" i="5"/>
  <c r="F544" i="5"/>
  <c r="H544" i="5" s="1"/>
  <c r="G458" i="5"/>
  <c r="G849" i="5"/>
  <c r="F344" i="5"/>
  <c r="F995" i="5"/>
  <c r="F505" i="5"/>
  <c r="H139" i="5"/>
  <c r="H704" i="5"/>
  <c r="H886" i="5"/>
  <c r="F624" i="5"/>
  <c r="F660" i="5"/>
  <c r="H671" i="5"/>
  <c r="G18" i="5"/>
  <c r="H13" i="5"/>
  <c r="H150" i="5"/>
  <c r="H800" i="5"/>
  <c r="H884" i="5"/>
  <c r="H216" i="5"/>
  <c r="F18" i="5"/>
  <c r="F340" i="5"/>
  <c r="H183" i="5"/>
  <c r="H916" i="5"/>
  <c r="H638" i="5"/>
  <c r="H365" i="5"/>
  <c r="H313" i="5"/>
  <c r="H78" i="5"/>
  <c r="F729" i="5"/>
  <c r="H222" i="5"/>
  <c r="H356" i="5"/>
  <c r="H908" i="5"/>
  <c r="H444" i="5"/>
  <c r="H474" i="5"/>
  <c r="H491" i="5"/>
  <c r="H547" i="5"/>
  <c r="H746" i="5"/>
  <c r="H260" i="5"/>
  <c r="H952" i="5"/>
  <c r="H839" i="5"/>
  <c r="H962" i="5"/>
  <c r="H57" i="5"/>
  <c r="H486" i="5"/>
  <c r="H967" i="5"/>
  <c r="H992" i="5"/>
  <c r="H66" i="5"/>
  <c r="H101" i="5"/>
  <c r="H371" i="5"/>
  <c r="H332" i="5"/>
  <c r="H610" i="5"/>
  <c r="H912" i="5"/>
  <c r="H864" i="5"/>
  <c r="H765" i="5"/>
  <c r="H74" i="5"/>
  <c r="H211" i="5"/>
  <c r="H990" i="5"/>
  <c r="H834" i="5"/>
  <c r="H5" i="5"/>
  <c r="H89" i="5"/>
  <c r="H235" i="5"/>
  <c r="H352" i="5"/>
  <c r="H255" i="5"/>
  <c r="H892" i="5"/>
  <c r="H212" i="5"/>
  <c r="H192" i="5"/>
  <c r="H452" i="5"/>
  <c r="H592" i="5"/>
  <c r="H218" i="5"/>
  <c r="H10" i="5"/>
  <c r="H763" i="5"/>
  <c r="H905" i="5"/>
  <c r="H117" i="5"/>
  <c r="H111" i="5"/>
  <c r="H745" i="5"/>
  <c r="H31" i="5"/>
  <c r="H351" i="5"/>
  <c r="H466" i="5"/>
  <c r="H454" i="5"/>
  <c r="H404" i="5"/>
  <c r="H882" i="5"/>
  <c r="H742" i="5"/>
  <c r="H378" i="5"/>
  <c r="H717" i="5"/>
  <c r="H349" i="5"/>
  <c r="H290" i="5"/>
  <c r="H408" i="5"/>
  <c r="H965" i="5"/>
  <c r="H258" i="5"/>
  <c r="H71" i="5"/>
  <c r="H532" i="5"/>
  <c r="H656" i="5"/>
  <c r="H783" i="5"/>
  <c r="H6" i="5"/>
  <c r="H227" i="5"/>
  <c r="H948" i="5"/>
  <c r="H123" i="5"/>
  <c r="H984" i="5"/>
  <c r="H945" i="5"/>
  <c r="H384" i="5"/>
  <c r="H210" i="5"/>
  <c r="F786" i="5"/>
  <c r="G767" i="5"/>
  <c r="G957" i="5"/>
  <c r="G598" i="5"/>
  <c r="G768" i="5"/>
  <c r="F118" i="5"/>
  <c r="G582" i="5"/>
  <c r="H347" i="5"/>
  <c r="H205" i="5"/>
  <c r="H487" i="5"/>
  <c r="H105" i="5"/>
  <c r="H627" i="5"/>
  <c r="H241" i="5"/>
  <c r="H328" i="5"/>
  <c r="H919" i="5"/>
  <c r="H949" i="5"/>
  <c r="H170" i="5"/>
  <c r="H81" i="5"/>
  <c r="H43" i="5"/>
  <c r="H572" i="5"/>
  <c r="H217" i="5"/>
  <c r="H733" i="5"/>
  <c r="H594" i="5"/>
  <c r="H189" i="5"/>
  <c r="H879" i="5"/>
  <c r="H33" i="5"/>
  <c r="H648" i="5"/>
  <c r="H775" i="5"/>
  <c r="H903" i="5"/>
  <c r="H877" i="5"/>
  <c r="H826" i="5"/>
  <c r="H166" i="5"/>
  <c r="H34" i="5"/>
  <c r="H163" i="5"/>
  <c r="H823" i="5"/>
  <c r="H740" i="5"/>
  <c r="H280" i="5"/>
  <c r="H744" i="5"/>
  <c r="H275" i="5"/>
  <c r="H423" i="5"/>
  <c r="G120" i="5"/>
  <c r="H569" i="5"/>
  <c r="F137" i="5"/>
  <c r="F582" i="5"/>
  <c r="H692" i="5"/>
  <c r="H422" i="5"/>
  <c r="H761" i="5"/>
  <c r="H838" i="5"/>
  <c r="H953" i="5"/>
  <c r="H453" i="5"/>
  <c r="H12" i="5"/>
  <c r="H87" i="5"/>
  <c r="H465" i="5"/>
  <c r="H203" i="5"/>
  <c r="H91" i="5"/>
  <c r="H513" i="5"/>
  <c r="H473" i="5"/>
  <c r="H412" i="5"/>
  <c r="H634" i="5"/>
  <c r="H982" i="5"/>
  <c r="H750" i="5"/>
  <c r="H421" i="5"/>
  <c r="H515" i="5"/>
  <c r="G769" i="5"/>
  <c r="G580" i="5"/>
  <c r="G599" i="5"/>
  <c r="H26" i="5"/>
  <c r="G955" i="5"/>
  <c r="H550" i="5"/>
  <c r="H477" i="5"/>
  <c r="H54" i="5"/>
  <c r="H108" i="5"/>
  <c r="H845" i="5"/>
  <c r="H346" i="5"/>
  <c r="H267" i="5"/>
  <c r="H201" i="5"/>
  <c r="H391" i="5"/>
  <c r="H936" i="5"/>
  <c r="H539" i="5"/>
  <c r="H973" i="5"/>
  <c r="H372" i="5"/>
  <c r="H587" i="5"/>
  <c r="H738" i="5"/>
  <c r="H628" i="5"/>
  <c r="H464" i="5"/>
  <c r="G581" i="5"/>
  <c r="G119" i="5"/>
  <c r="F136" i="5"/>
  <c r="F956" i="5"/>
  <c r="G135" i="5"/>
  <c r="F938" i="5"/>
  <c r="G369" i="5"/>
  <c r="H40" i="5"/>
  <c r="H24" i="5"/>
  <c r="H208" i="5"/>
  <c r="H987" i="5"/>
  <c r="H899" i="5"/>
  <c r="H934" i="5"/>
  <c r="H506" i="5"/>
  <c r="H836" i="5"/>
  <c r="F277" i="5"/>
  <c r="G774" i="5"/>
  <c r="I774" i="5" s="1"/>
  <c r="H760" i="5"/>
  <c r="G21" i="5"/>
  <c r="G946" i="5"/>
  <c r="G537" i="5"/>
  <c r="I537" i="5" s="1"/>
  <c r="F252" i="5"/>
  <c r="I252" i="5" s="1"/>
  <c r="G758" i="5"/>
  <c r="I758" i="5" s="1"/>
  <c r="G784" i="5"/>
  <c r="I784" i="5" s="1"/>
  <c r="G736" i="5"/>
  <c r="G540" i="5"/>
  <c r="G419" i="5"/>
  <c r="G303" i="5"/>
  <c r="I303" i="5" s="1"/>
  <c r="F276" i="5"/>
  <c r="G196" i="5"/>
  <c r="I196" i="5" s="1"/>
  <c r="G291" i="5"/>
  <c r="G431" i="5"/>
  <c r="F904" i="5"/>
  <c r="G710" i="5"/>
  <c r="F859" i="5"/>
  <c r="G447" i="5"/>
  <c r="F99" i="5"/>
  <c r="F11" i="5"/>
  <c r="H11" i="5" s="1"/>
  <c r="G472" i="5"/>
  <c r="G531" i="5"/>
  <c r="G165" i="5"/>
  <c r="F563" i="5"/>
  <c r="G142" i="5"/>
  <c r="I142" i="5" s="1"/>
  <c r="G264" i="5"/>
  <c r="F312" i="5"/>
  <c r="F433" i="5"/>
  <c r="G273" i="5"/>
  <c r="G693" i="5"/>
  <c r="G229" i="5"/>
  <c r="G324" i="5"/>
  <c r="I324" i="5" s="1"/>
  <c r="G817" i="5"/>
  <c r="F245" i="5"/>
  <c r="H825" i="5"/>
  <c r="H918" i="5"/>
  <c r="H816" i="5"/>
  <c r="H776" i="5"/>
  <c r="H15" i="5"/>
  <c r="H528" i="5"/>
  <c r="H376" i="5"/>
  <c r="H497" i="5"/>
  <c r="H368" i="5"/>
  <c r="H901" i="5"/>
  <c r="H94" i="5"/>
  <c r="H735" i="5"/>
  <c r="H293" i="5"/>
  <c r="H395" i="5"/>
  <c r="H185" i="5"/>
  <c r="H815" i="5"/>
  <c r="H207" i="5"/>
  <c r="G647" i="5"/>
  <c r="H35" i="5"/>
  <c r="F673" i="5"/>
  <c r="I673" i="5" s="1"/>
  <c r="H820" i="5"/>
  <c r="F534" i="5"/>
  <c r="G47" i="5"/>
  <c r="H574" i="5"/>
  <c r="F910" i="5"/>
  <c r="I910" i="5" s="1"/>
  <c r="H696" i="5"/>
  <c r="F110" i="5"/>
  <c r="G169" i="5"/>
  <c r="G762" i="5"/>
  <c r="G635" i="5"/>
  <c r="H635" i="5" s="1"/>
  <c r="F409" i="5"/>
  <c r="F518" i="5"/>
  <c r="F676" i="5"/>
  <c r="G636" i="5"/>
  <c r="F719" i="5"/>
  <c r="F72" i="5"/>
  <c r="F937" i="5"/>
  <c r="G32" i="5"/>
  <c r="G698" i="5"/>
  <c r="G781" i="5"/>
  <c r="G900" i="5"/>
  <c r="I900" i="5" s="1"/>
  <c r="G772" i="5"/>
  <c r="F382" i="5"/>
  <c r="F225" i="5"/>
  <c r="F261" i="5"/>
  <c r="G921" i="5"/>
  <c r="G983" i="5"/>
  <c r="G567" i="5"/>
  <c r="G256" i="5"/>
  <c r="H256" i="5" s="1"/>
  <c r="G410" i="5"/>
  <c r="F413" i="5"/>
  <c r="F387" i="5"/>
  <c r="H821" i="5"/>
  <c r="G593" i="5"/>
  <c r="I593" i="5" s="1"/>
  <c r="F841" i="5"/>
  <c r="F969" i="5"/>
  <c r="H969" i="5" s="1"/>
  <c r="F90" i="5"/>
  <c r="H90" i="5" s="1"/>
  <c r="G510" i="5"/>
  <c r="I510" i="5" s="1"/>
  <c r="G46" i="5"/>
  <c r="I46" i="5" s="1"/>
  <c r="G144" i="5"/>
  <c r="I144" i="5" s="1"/>
  <c r="G533" i="5"/>
  <c r="I533" i="5" s="1"/>
  <c r="G284" i="5"/>
  <c r="I284" i="5" s="1"/>
  <c r="H197" i="5"/>
  <c r="H152" i="5"/>
  <c r="H373" i="5"/>
  <c r="H699" i="5"/>
  <c r="H133" i="5"/>
  <c r="H535" i="5"/>
  <c r="H930" i="5"/>
  <c r="H125" i="5"/>
  <c r="H272" i="5"/>
  <c r="H239" i="5"/>
  <c r="H429" i="5"/>
  <c r="H604" i="5"/>
  <c r="H248" i="5"/>
  <c r="H757" i="5"/>
  <c r="F625" i="5"/>
  <c r="F237" i="5"/>
  <c r="H509" i="5"/>
  <c r="H173" i="5"/>
  <c r="H813" i="5"/>
  <c r="G4" i="5"/>
  <c r="G883" i="5"/>
  <c r="G295" i="5"/>
  <c r="F53" i="5"/>
  <c r="F88" i="5"/>
  <c r="F394" i="5"/>
  <c r="G354" i="5"/>
  <c r="F743" i="5"/>
  <c r="F675" i="5"/>
  <c r="G240" i="5"/>
  <c r="I240" i="5" s="1"/>
  <c r="G568" i="5"/>
  <c r="G41" i="5"/>
  <c r="G920" i="5"/>
  <c r="F792" i="5"/>
  <c r="G446" i="5"/>
  <c r="F890" i="5"/>
  <c r="F560" i="5"/>
  <c r="G194" i="5"/>
  <c r="G315" i="5"/>
  <c r="G286" i="5"/>
  <c r="I286" i="5" s="1"/>
  <c r="G508" i="5"/>
  <c r="I508" i="5" s="1"/>
  <c r="G424" i="5"/>
  <c r="G385" i="5"/>
  <c r="I385" i="5" s="1"/>
  <c r="G678" i="5"/>
  <c r="I678" i="5" s="1"/>
  <c r="F805" i="5"/>
  <c r="I805" i="5" s="1"/>
  <c r="F779" i="5"/>
  <c r="G972" i="5"/>
  <c r="I972" i="5" s="1"/>
  <c r="G49" i="5"/>
  <c r="I49" i="5" s="1"/>
  <c r="G327" i="5"/>
  <c r="G667" i="5"/>
  <c r="I667" i="5" s="1"/>
  <c r="G350" i="5"/>
  <c r="I350" i="5" s="1"/>
  <c r="G232" i="5"/>
  <c r="G374" i="5"/>
  <c r="I374" i="5" s="1"/>
  <c r="G124" i="5"/>
  <c r="F219" i="5"/>
  <c r="I219" i="5" s="1"/>
  <c r="H578" i="5"/>
  <c r="H443" i="5"/>
  <c r="H39" i="5"/>
  <c r="H75" i="5"/>
  <c r="H931" i="5"/>
  <c r="H917" i="5"/>
  <c r="H52" i="5"/>
  <c r="H897" i="5"/>
  <c r="H64" i="5"/>
  <c r="H659" i="5"/>
  <c r="G552" i="5"/>
  <c r="F880" i="5"/>
  <c r="F65" i="5"/>
  <c r="G307" i="5"/>
  <c r="G708" i="5"/>
  <c r="F129" i="5"/>
  <c r="G48" i="5"/>
  <c r="G131" i="5"/>
  <c r="F109" i="5"/>
  <c r="I109" i="5" s="1"/>
  <c r="G988" i="5"/>
  <c r="F932" i="5"/>
  <c r="G579" i="5"/>
  <c r="G530" i="5"/>
  <c r="F875" i="5"/>
  <c r="G799" i="5"/>
  <c r="F259" i="5"/>
  <c r="G314" i="5"/>
  <c r="F993" i="5"/>
  <c r="F42" i="5"/>
  <c r="G104" i="5"/>
  <c r="G793" i="5"/>
  <c r="I793" i="5" s="1"/>
  <c r="F381" i="5"/>
  <c r="I381" i="5" s="1"/>
  <c r="F407" i="5"/>
  <c r="I407" i="5" s="1"/>
  <c r="G377" i="5"/>
  <c r="G44" i="5"/>
  <c r="G652" i="5"/>
  <c r="I652" i="5" s="1"/>
  <c r="G589" i="5"/>
  <c r="G403" i="5"/>
  <c r="G143" i="5"/>
  <c r="G19" i="5"/>
  <c r="H399" i="5"/>
  <c r="H188" i="5"/>
  <c r="F250" i="5"/>
  <c r="G495" i="5"/>
  <c r="F616" i="5"/>
  <c r="G590" i="5"/>
  <c r="G798" i="5"/>
  <c r="G167" i="5"/>
  <c r="G507" i="5"/>
  <c r="I507" i="5" s="1"/>
  <c r="F102" i="5"/>
  <c r="H944" i="5"/>
  <c r="H69" i="5"/>
  <c r="H51" i="5"/>
  <c r="H476" i="5"/>
  <c r="H615" i="5"/>
  <c r="H991" i="5"/>
  <c r="H22" i="5"/>
  <c r="H861" i="5"/>
  <c r="H697" i="5"/>
  <c r="H894" i="5"/>
  <c r="H914" i="5"/>
  <c r="H283" i="5"/>
  <c r="H947" i="5"/>
  <c r="H389" i="5"/>
  <c r="H913" i="5"/>
  <c r="H538" i="5"/>
  <c r="H573" i="5"/>
  <c r="H928" i="5"/>
  <c r="H951" i="5"/>
  <c r="G413" i="5"/>
  <c r="G719" i="5"/>
  <c r="F772" i="5"/>
  <c r="G616" i="5"/>
  <c r="G782" i="5"/>
  <c r="F410" i="5"/>
  <c r="F921" i="5"/>
  <c r="G102" i="5"/>
  <c r="F495" i="5"/>
  <c r="G534" i="5"/>
  <c r="G518" i="5"/>
  <c r="F167" i="5"/>
  <c r="F567" i="5"/>
  <c r="G387" i="5"/>
  <c r="F983" i="5"/>
  <c r="G261" i="5"/>
  <c r="G409" i="5"/>
  <c r="G96" i="5"/>
  <c r="F96" i="5"/>
  <c r="G237" i="5"/>
  <c r="G786" i="5"/>
  <c r="F447" i="5"/>
  <c r="G250" i="5"/>
  <c r="F19" i="5"/>
  <c r="G859" i="5"/>
  <c r="F762" i="5"/>
  <c r="F169" i="5"/>
  <c r="G880" i="5"/>
  <c r="F710" i="5"/>
  <c r="F273" i="5"/>
  <c r="F589" i="5"/>
  <c r="G433" i="5"/>
  <c r="G312" i="5"/>
  <c r="G743" i="5"/>
  <c r="G875" i="5"/>
  <c r="G72" i="5"/>
  <c r="F44" i="5"/>
  <c r="F48" i="5"/>
  <c r="F4" i="5"/>
  <c r="G259" i="5"/>
  <c r="F579" i="5"/>
  <c r="G993" i="5"/>
  <c r="G904" i="5"/>
  <c r="G42" i="5"/>
  <c r="G792" i="5"/>
  <c r="F647" i="5"/>
  <c r="F599" i="5"/>
  <c r="G118" i="5"/>
  <c r="F581" i="5"/>
  <c r="F119" i="5"/>
  <c r="F698" i="5"/>
  <c r="F41" i="5"/>
  <c r="F920" i="5"/>
  <c r="I920" i="5" s="1"/>
  <c r="F307" i="5"/>
  <c r="G110" i="5"/>
  <c r="F295" i="5"/>
  <c r="F540" i="5"/>
  <c r="F530" i="5"/>
  <c r="G88" i="5"/>
  <c r="F767" i="5"/>
  <c r="I767" i="5" s="1"/>
  <c r="G65" i="5"/>
  <c r="G563" i="5"/>
  <c r="F597" i="5"/>
  <c r="F957" i="5"/>
  <c r="F769" i="5"/>
  <c r="G136" i="5"/>
  <c r="G956" i="5"/>
  <c r="F768" i="5"/>
  <c r="F120" i="5"/>
  <c r="F135" i="5"/>
  <c r="F955" i="5"/>
  <c r="F419" i="5"/>
  <c r="G932" i="5"/>
  <c r="G276" i="5"/>
  <c r="G676" i="5"/>
  <c r="F636" i="5"/>
  <c r="F291" i="5"/>
  <c r="F431" i="5"/>
  <c r="G937" i="5"/>
  <c r="G675" i="5"/>
  <c r="F781" i="5"/>
  <c r="G382" i="5"/>
  <c r="G225" i="5"/>
  <c r="F446" i="5"/>
  <c r="G498" i="5"/>
  <c r="F498" i="5"/>
  <c r="G844" i="5"/>
  <c r="F844" i="5"/>
  <c r="F472" i="5"/>
  <c r="F531" i="5"/>
  <c r="F403" i="5"/>
  <c r="F424" i="5"/>
  <c r="G597" i="5"/>
  <c r="F580" i="5"/>
  <c r="F598" i="5"/>
  <c r="F785" i="5"/>
  <c r="G785" i="5"/>
  <c r="G938" i="5"/>
  <c r="G121" i="5"/>
  <c r="F121" i="5"/>
  <c r="G752" i="5"/>
  <c r="F752" i="5"/>
  <c r="F708" i="5"/>
  <c r="G468" i="5"/>
  <c r="F799" i="5"/>
  <c r="F354" i="5"/>
  <c r="F314" i="5"/>
  <c r="F32" i="5"/>
  <c r="G890" i="5"/>
  <c r="F377" i="5"/>
  <c r="F165" i="5"/>
  <c r="F264" i="5"/>
  <c r="G277" i="5"/>
  <c r="G625" i="5"/>
  <c r="F468" i="5"/>
  <c r="F883" i="5"/>
  <c r="G53" i="5"/>
  <c r="G99" i="5"/>
  <c r="F726" i="5"/>
  <c r="G726" i="5"/>
  <c r="G560" i="5"/>
  <c r="F194" i="5"/>
  <c r="G655" i="5"/>
  <c r="F655" i="5"/>
  <c r="F47" i="5"/>
  <c r="H653" i="5" l="1"/>
  <c r="H601" i="5"/>
  <c r="H848" i="5"/>
  <c r="H978" i="5"/>
  <c r="H155" i="5"/>
  <c r="H736" i="5"/>
  <c r="H751" i="5"/>
  <c r="H153" i="5"/>
  <c r="H849" i="5"/>
  <c r="H159" i="5"/>
  <c r="H318" i="5"/>
  <c r="H788" i="5"/>
  <c r="H457" i="5"/>
  <c r="H946" i="5"/>
  <c r="H279" i="5"/>
  <c r="H333" i="5"/>
  <c r="H641" i="5"/>
  <c r="H359" i="5"/>
  <c r="H618" i="5"/>
  <c r="H426" i="5"/>
  <c r="H462" i="5"/>
  <c r="H832" i="5"/>
  <c r="H640" i="5"/>
  <c r="H583" i="5"/>
  <c r="H154" i="5"/>
  <c r="H190" i="5"/>
  <c r="H525" i="5"/>
  <c r="H361" i="5"/>
  <c r="H441" i="5"/>
  <c r="H363" i="5"/>
  <c r="H770" i="5"/>
  <c r="H257" i="5"/>
  <c r="H503" i="5"/>
  <c r="H317" i="5"/>
  <c r="H198" i="5"/>
  <c r="H794" i="5"/>
  <c r="H831" i="5"/>
  <c r="H798" i="5"/>
  <c r="H858" i="5"/>
  <c r="H400" i="5"/>
  <c r="H233" i="5"/>
  <c r="H608" i="5"/>
  <c r="H191" i="5"/>
  <c r="H58" i="5"/>
  <c r="H709" i="5"/>
  <c r="H2" i="5"/>
  <c r="H546" i="5"/>
  <c r="H687" i="5"/>
  <c r="H342" i="5"/>
  <c r="H603" i="5"/>
  <c r="H685" i="5"/>
  <c r="H807" i="5"/>
  <c r="H73" i="5"/>
  <c r="H199" i="5"/>
  <c r="H204" i="5"/>
  <c r="H672" i="5"/>
  <c r="H202" i="5"/>
  <c r="H430" i="5"/>
  <c r="H438" i="5"/>
  <c r="H612" i="5"/>
  <c r="H282" i="5"/>
  <c r="H651" i="5"/>
  <c r="H122" i="5"/>
  <c r="H236" i="5"/>
  <c r="H206" i="5"/>
  <c r="H143" i="5"/>
  <c r="H353" i="5"/>
  <c r="H341" i="5"/>
  <c r="H502" i="5"/>
  <c r="H460" i="5"/>
  <c r="H17" i="5"/>
  <c r="H623" i="5"/>
  <c r="H526" i="5"/>
  <c r="H523" i="5"/>
  <c r="H323" i="5"/>
  <c r="I25" i="5"/>
  <c r="I79" i="5"/>
  <c r="H571" i="5"/>
  <c r="H855" i="5"/>
  <c r="H724" i="5"/>
  <c r="H791" i="5"/>
  <c r="H263" i="5"/>
  <c r="H148" i="5"/>
  <c r="H787" i="5"/>
  <c r="H644" i="5"/>
  <c r="H789" i="5"/>
  <c r="H366" i="5"/>
  <c r="H147" i="5"/>
  <c r="H925" i="5"/>
  <c r="H308" i="5"/>
  <c r="I927" i="5"/>
  <c r="H927" i="5"/>
  <c r="I968" i="5"/>
  <c r="H968" i="5"/>
  <c r="I549" i="5"/>
  <c r="I552" i="5"/>
  <c r="H9" i="5"/>
  <c r="H680" i="5"/>
  <c r="H79" i="5"/>
  <c r="H602" i="5"/>
  <c r="H642" i="5"/>
  <c r="H830" i="5"/>
  <c r="H686" i="5"/>
  <c r="H621" i="5"/>
  <c r="H661" i="5"/>
  <c r="I230" i="5"/>
  <c r="I568" i="5"/>
  <c r="H548" i="5"/>
  <c r="I124" i="5"/>
  <c r="H624" i="5"/>
  <c r="I796" i="5"/>
  <c r="H215" i="5"/>
  <c r="H180" i="5"/>
  <c r="H439" i="5"/>
  <c r="H600" i="5"/>
  <c r="I543" i="5"/>
  <c r="H723" i="5"/>
  <c r="I723" i="5"/>
  <c r="H607" i="5"/>
  <c r="I607" i="5"/>
  <c r="I881" i="5"/>
  <c r="H872" i="5"/>
  <c r="I964" i="5"/>
  <c r="I688" i="5"/>
  <c r="I234" i="5"/>
  <c r="I646" i="5"/>
  <c r="I873" i="5"/>
  <c r="H475" i="5"/>
  <c r="H98" i="5"/>
  <c r="H557" i="5"/>
  <c r="H193" i="5"/>
  <c r="H802" i="5"/>
  <c r="H145" i="5"/>
  <c r="I522" i="5"/>
  <c r="H388" i="5"/>
  <c r="H966" i="5"/>
  <c r="H214" i="5"/>
  <c r="I632" i="5"/>
  <c r="H56" i="5"/>
  <c r="H242" i="5"/>
  <c r="H3" i="5"/>
  <c r="H488" i="5"/>
  <c r="H576" i="5"/>
  <c r="H417" i="5"/>
  <c r="H657" i="5"/>
  <c r="H756" i="5"/>
  <c r="I803" i="5"/>
  <c r="H316" i="5"/>
  <c r="H221" i="5"/>
  <c r="H878" i="5"/>
  <c r="H151" i="5"/>
  <c r="H804" i="5"/>
  <c r="I32" i="5"/>
  <c r="I636" i="5"/>
  <c r="I957" i="5"/>
  <c r="H749" i="5"/>
  <c r="H107" i="5"/>
  <c r="H994" i="5"/>
  <c r="I327" i="5"/>
  <c r="H450" i="5"/>
  <c r="I817" i="5"/>
  <c r="H285" i="5"/>
  <c r="H249" i="5"/>
  <c r="H200" i="5"/>
  <c r="H631" i="5"/>
  <c r="H55" i="5"/>
  <c r="H668" i="5"/>
  <c r="H922" i="5"/>
  <c r="H632" i="5"/>
  <c r="H840" i="5"/>
  <c r="H337" i="5"/>
  <c r="H617" i="5"/>
  <c r="H995" i="5"/>
  <c r="H999" i="5"/>
  <c r="H620" i="5"/>
  <c r="H321" i="5"/>
  <c r="H141" i="5"/>
  <c r="H83" i="5"/>
  <c r="H664" i="5"/>
  <c r="H575" i="5"/>
  <c r="I435" i="5"/>
  <c r="I915" i="5"/>
  <c r="I516" i="5"/>
  <c r="I471" i="5"/>
  <c r="I737" i="5"/>
  <c r="I417" i="5"/>
  <c r="I59" i="5"/>
  <c r="I483" i="5"/>
  <c r="I209" i="5"/>
  <c r="H960" i="5"/>
  <c r="H803" i="5"/>
  <c r="H467" i="5"/>
  <c r="H398" i="5"/>
  <c r="H926" i="5"/>
  <c r="H37" i="5"/>
  <c r="H961" i="5"/>
  <c r="H943" i="5"/>
  <c r="H134" i="5"/>
  <c r="H92" i="5"/>
  <c r="H865" i="5"/>
  <c r="H496" i="5"/>
  <c r="H850" i="5"/>
  <c r="I663" i="5"/>
  <c r="I226" i="5"/>
  <c r="I893" i="5"/>
  <c r="I966" i="5"/>
  <c r="I145" i="5"/>
  <c r="I846" i="5"/>
  <c r="I147" i="5"/>
  <c r="I689" i="5"/>
  <c r="I493" i="5"/>
  <c r="I265" i="5"/>
  <c r="I971" i="5"/>
  <c r="I223" i="5"/>
  <c r="I115" i="5"/>
  <c r="H304" i="5"/>
  <c r="I514" i="5"/>
  <c r="I283" i="5"/>
  <c r="I348" i="5"/>
  <c r="I596" i="5"/>
  <c r="I609" i="5"/>
  <c r="H649" i="5"/>
  <c r="H732" i="5"/>
  <c r="H355" i="5"/>
  <c r="H590" i="5"/>
  <c r="H824" i="5"/>
  <c r="H720" i="5"/>
  <c r="H857" i="5"/>
  <c r="H449" i="5"/>
  <c r="H556" i="5"/>
  <c r="H551" i="5"/>
  <c r="H36" i="5"/>
  <c r="H524" i="5"/>
  <c r="H178" i="5"/>
  <c r="H828" i="5"/>
  <c r="H853" i="5"/>
  <c r="H977" i="5"/>
  <c r="H666" i="5"/>
  <c r="H320" i="5"/>
  <c r="H998" i="5"/>
  <c r="I658" i="5"/>
  <c r="H907" i="5"/>
  <c r="H764" i="5"/>
  <c r="H522" i="5"/>
  <c r="H30" i="5"/>
  <c r="I41" i="5"/>
  <c r="I214" i="5"/>
  <c r="I56" i="5"/>
  <c r="I242" i="5"/>
  <c r="I3" i="5"/>
  <c r="I878" i="5"/>
  <c r="I151" i="5"/>
  <c r="I612" i="5"/>
  <c r="I804" i="5"/>
  <c r="H482" i="5"/>
  <c r="H1000" i="5"/>
  <c r="H244" i="5"/>
  <c r="I540" i="5"/>
  <c r="I710" i="5"/>
  <c r="H954" i="5"/>
  <c r="H149" i="5"/>
  <c r="I232" i="5"/>
  <c r="I394" i="5"/>
  <c r="H866" i="5"/>
  <c r="H223" i="5"/>
  <c r="I841" i="5"/>
  <c r="H268" i="5"/>
  <c r="H766" i="5"/>
  <c r="H226" i="5"/>
  <c r="H392" i="5"/>
  <c r="H517" i="5"/>
  <c r="H964" i="5"/>
  <c r="H729" i="5"/>
  <c r="H596" i="5"/>
  <c r="H622" i="5"/>
  <c r="H322" i="5"/>
  <c r="H300" i="5"/>
  <c r="H463" i="5"/>
  <c r="H1001" i="5"/>
  <c r="H584" i="5"/>
  <c r="H902" i="5"/>
  <c r="H808" i="5"/>
  <c r="I244" i="5"/>
  <c r="I482" i="5"/>
  <c r="I186" i="5"/>
  <c r="I269" i="5"/>
  <c r="I595" i="5"/>
  <c r="I246" i="5"/>
  <c r="I274" i="5"/>
  <c r="I364" i="5"/>
  <c r="I885" i="5"/>
  <c r="I711" i="5"/>
  <c r="H843" i="5"/>
  <c r="I229" i="5"/>
  <c r="H701" i="5"/>
  <c r="H243" i="5"/>
  <c r="H529" i="5"/>
  <c r="H231" i="5"/>
  <c r="H985" i="5"/>
  <c r="H700" i="5"/>
  <c r="H340" i="5"/>
  <c r="H646" i="5"/>
  <c r="H997" i="5"/>
  <c r="H360" i="5"/>
  <c r="H980" i="5"/>
  <c r="H436" i="5"/>
  <c r="H974" i="5"/>
  <c r="I299" i="5"/>
  <c r="H626" i="5"/>
  <c r="I889" i="5"/>
  <c r="I236" i="5"/>
  <c r="I357" i="5"/>
  <c r="I122" i="5"/>
  <c r="H402" i="5"/>
  <c r="I779" i="5"/>
  <c r="H869" i="5"/>
  <c r="H881" i="5"/>
  <c r="H867" i="5"/>
  <c r="H397" i="5"/>
  <c r="H334" i="5"/>
  <c r="H442" i="5"/>
  <c r="H665" i="5"/>
  <c r="H348" i="5"/>
  <c r="H862" i="5"/>
  <c r="I795" i="5"/>
  <c r="H682" i="5"/>
  <c r="H339" i="5"/>
  <c r="H504" i="5"/>
  <c r="I206" i="5"/>
  <c r="I47" i="5"/>
  <c r="I769" i="5"/>
  <c r="I581" i="5"/>
  <c r="I579" i="5"/>
  <c r="I782" i="5"/>
  <c r="H555" i="5"/>
  <c r="I129" i="5"/>
  <c r="H28" i="5"/>
  <c r="H331" i="5"/>
  <c r="H863" i="5"/>
  <c r="H106" i="5"/>
  <c r="H60" i="5"/>
  <c r="H62" i="5"/>
  <c r="H137" i="5"/>
  <c r="H940" i="5"/>
  <c r="H837" i="5"/>
  <c r="H605" i="5"/>
  <c r="H679" i="5"/>
  <c r="H266" i="5"/>
  <c r="H754" i="5"/>
  <c r="H520" i="5"/>
  <c r="H302" i="5"/>
  <c r="H160" i="5"/>
  <c r="I437" i="5"/>
  <c r="H380" i="5"/>
  <c r="H479" i="5"/>
  <c r="H511" i="5"/>
  <c r="H797" i="5"/>
  <c r="H715" i="5"/>
  <c r="I958" i="5"/>
  <c r="I304" i="5"/>
  <c r="I669" i="5"/>
  <c r="I989" i="5"/>
  <c r="I270" i="5"/>
  <c r="I872" i="5"/>
  <c r="I591" i="5"/>
  <c r="I716" i="5"/>
  <c r="I264" i="5"/>
  <c r="H588" i="5"/>
  <c r="H688" i="5"/>
  <c r="H731" i="5"/>
  <c r="I245" i="5"/>
  <c r="H693" i="5"/>
  <c r="H514" i="5"/>
  <c r="H172" i="5"/>
  <c r="H115" i="5"/>
  <c r="H706" i="5"/>
  <c r="H478" i="5"/>
  <c r="H806" i="5"/>
  <c r="H298" i="5"/>
  <c r="H158" i="5"/>
  <c r="H16" i="5"/>
  <c r="H292" i="5"/>
  <c r="H310" i="5"/>
  <c r="H23" i="5"/>
  <c r="I694" i="5"/>
  <c r="H741" i="5"/>
  <c r="I238" i="5"/>
  <c r="I488" i="5"/>
  <c r="I576" i="5"/>
  <c r="I657" i="5"/>
  <c r="I756" i="5"/>
  <c r="I316" i="5"/>
  <c r="I366" i="5"/>
  <c r="I282" i="5"/>
  <c r="I925" i="5"/>
  <c r="I308" i="5"/>
  <c r="I475" i="5"/>
  <c r="I98" i="5"/>
  <c r="I557" i="5"/>
  <c r="I651" i="5"/>
  <c r="H811" i="5"/>
  <c r="H330" i="5"/>
  <c r="H707" i="5"/>
  <c r="H157" i="5"/>
  <c r="H812" i="5"/>
  <c r="H480" i="5"/>
  <c r="I338" i="5"/>
  <c r="I728" i="5"/>
  <c r="H827" i="5"/>
  <c r="H835" i="5"/>
  <c r="H93" i="5"/>
  <c r="I253" i="5"/>
  <c r="I291" i="5"/>
  <c r="I120" i="5"/>
  <c r="I567" i="5"/>
  <c r="I424" i="5"/>
  <c r="I419" i="5"/>
  <c r="I472" i="5"/>
  <c r="I781" i="5"/>
  <c r="I883" i="5"/>
  <c r="I410" i="5"/>
  <c r="I780" i="5"/>
  <c r="H553" i="5"/>
  <c r="H873" i="5"/>
  <c r="H455" i="5"/>
  <c r="H670" i="5"/>
  <c r="I970" i="5"/>
  <c r="I281" i="5"/>
  <c r="H265" i="5"/>
  <c r="H971" i="5"/>
  <c r="I674" i="5"/>
  <c r="H753" i="5"/>
  <c r="I753" i="5"/>
  <c r="I311" i="5"/>
  <c r="H311" i="5"/>
  <c r="I181" i="5"/>
  <c r="H181" i="5"/>
  <c r="H909" i="5"/>
  <c r="H543" i="5"/>
  <c r="I722" i="5"/>
  <c r="I168" i="5"/>
  <c r="H168" i="5"/>
  <c r="I165" i="5"/>
  <c r="I314" i="5"/>
  <c r="I708" i="5"/>
  <c r="I598" i="5"/>
  <c r="I599" i="5"/>
  <c r="H549" i="5"/>
  <c r="H396" i="5"/>
  <c r="H795" i="5"/>
  <c r="I401" i="5"/>
  <c r="H401" i="5"/>
  <c r="I690" i="5"/>
  <c r="H690" i="5"/>
  <c r="I194" i="5"/>
  <c r="I135" i="5"/>
  <c r="H739" i="5"/>
  <c r="I662" i="5"/>
  <c r="H27" i="5"/>
  <c r="I301" i="5"/>
  <c r="H301" i="5"/>
  <c r="I577" i="5"/>
  <c r="I84" i="5"/>
  <c r="H84" i="5"/>
  <c r="H459" i="5"/>
  <c r="I807" i="5"/>
  <c r="H562" i="5"/>
  <c r="I562" i="5"/>
  <c r="H988" i="5"/>
  <c r="I369" i="5"/>
  <c r="H958" i="5"/>
  <c r="H979" i="5"/>
  <c r="H643" i="5"/>
  <c r="H521" i="5"/>
  <c r="I810" i="5"/>
  <c r="H61" i="5"/>
  <c r="I847" i="5"/>
  <c r="H705" i="5"/>
  <c r="H536" i="5"/>
  <c r="I76" i="5"/>
  <c r="I1000" i="5"/>
  <c r="I655" i="5"/>
  <c r="I121" i="5"/>
  <c r="I844" i="5"/>
  <c r="I19" i="5"/>
  <c r="I167" i="5"/>
  <c r="I921" i="5"/>
  <c r="I772" i="5"/>
  <c r="I193" i="5"/>
  <c r="H662" i="5"/>
  <c r="I388" i="5"/>
  <c r="I262" i="5"/>
  <c r="H870" i="5"/>
  <c r="H942" i="5"/>
  <c r="H224" i="5"/>
  <c r="H773" i="5"/>
  <c r="I451" i="5"/>
  <c r="I29" i="5"/>
  <c r="I565" i="5"/>
  <c r="I585" i="5"/>
  <c r="H939" i="5"/>
  <c r="I911" i="5"/>
  <c r="I571" i="5"/>
  <c r="H114" i="5"/>
  <c r="H7" i="5"/>
  <c r="H891" i="5"/>
  <c r="H609" i="5"/>
  <c r="I403" i="5"/>
  <c r="I759" i="5"/>
  <c r="H82" i="5"/>
  <c r="H179" i="5"/>
  <c r="I295" i="5"/>
  <c r="H852" i="5"/>
  <c r="H484" i="5"/>
  <c r="H702" i="5"/>
  <c r="I719" i="5"/>
  <c r="H619" i="5"/>
  <c r="I446" i="5"/>
  <c r="I377" i="5"/>
  <c r="I354" i="5"/>
  <c r="I580" i="5"/>
  <c r="I530" i="5"/>
  <c r="I647" i="5"/>
  <c r="I762" i="5"/>
  <c r="I743" i="5"/>
  <c r="H297" i="5"/>
  <c r="I789" i="5"/>
  <c r="H809" i="5"/>
  <c r="I859" i="5"/>
  <c r="H262" i="5"/>
  <c r="H451" i="5"/>
  <c r="H565" i="5"/>
  <c r="I18" i="5"/>
  <c r="H296" i="5"/>
  <c r="H505" i="5"/>
  <c r="H458" i="5"/>
  <c r="H542" i="5"/>
  <c r="H851" i="5"/>
  <c r="I156" i="5"/>
  <c r="I852" i="5"/>
  <c r="I702" i="5"/>
  <c r="I484" i="5"/>
  <c r="H281" i="5"/>
  <c r="H654" i="5"/>
  <c r="I455" i="5"/>
  <c r="I345" i="5"/>
  <c r="I224" i="5"/>
  <c r="I773" i="5"/>
  <c r="I7" i="5"/>
  <c r="I670" i="5"/>
  <c r="H911" i="5"/>
  <c r="I785" i="5"/>
  <c r="I768" i="5"/>
  <c r="I65" i="5"/>
  <c r="I53" i="5"/>
  <c r="I413" i="5"/>
  <c r="I409" i="5"/>
  <c r="H112" i="5"/>
  <c r="I4" i="5"/>
  <c r="I169" i="5"/>
  <c r="H29" i="5"/>
  <c r="I315" i="5"/>
  <c r="H650" i="5"/>
  <c r="H113" i="5"/>
  <c r="H755" i="5"/>
  <c r="H586" i="5"/>
  <c r="H379" i="5"/>
  <c r="H390" i="5"/>
  <c r="H780" i="5"/>
  <c r="H842" i="5"/>
  <c r="H728" i="5"/>
  <c r="H677" i="5"/>
  <c r="H140" i="5"/>
  <c r="H810" i="5"/>
  <c r="H854" i="5"/>
  <c r="H440" i="5"/>
  <c r="H182" i="5"/>
  <c r="H319" i="5"/>
  <c r="H501" i="5"/>
  <c r="H343" i="5"/>
  <c r="H461" i="5"/>
  <c r="H976" i="5"/>
  <c r="I177" i="5"/>
  <c r="H138" i="5"/>
  <c r="I978" i="5"/>
  <c r="H981" i="5"/>
  <c r="H674" i="5"/>
  <c r="I247" i="5"/>
  <c r="I870" i="5"/>
  <c r="I553" i="5"/>
  <c r="I489" i="5"/>
  <c r="I718" i="5"/>
  <c r="H234" i="5"/>
  <c r="I932" i="5"/>
  <c r="I890" i="5"/>
  <c r="H585" i="5"/>
  <c r="H414" i="5"/>
  <c r="I955" i="5"/>
  <c r="I597" i="5"/>
  <c r="I698" i="5"/>
  <c r="I589" i="5"/>
  <c r="I752" i="5"/>
  <c r="I531" i="5"/>
  <c r="I498" i="5"/>
  <c r="I431" i="5"/>
  <c r="I307" i="5"/>
  <c r="I119" i="5"/>
  <c r="I273" i="5"/>
  <c r="I447" i="5"/>
  <c r="I21" i="5"/>
  <c r="H796" i="5"/>
  <c r="H970" i="5"/>
  <c r="H663" i="5"/>
  <c r="H660" i="5"/>
  <c r="H299" i="5"/>
  <c r="H344" i="5"/>
  <c r="H481" i="5"/>
  <c r="H975" i="5"/>
  <c r="H500" i="5"/>
  <c r="H829" i="5"/>
  <c r="H362" i="5"/>
  <c r="H996" i="5"/>
  <c r="H748" i="5"/>
  <c r="H929" i="5"/>
  <c r="H639" i="5"/>
  <c r="I179" i="5"/>
  <c r="I942" i="5"/>
  <c r="I726" i="5"/>
  <c r="I48" i="5"/>
  <c r="I102" i="5"/>
  <c r="I792" i="5"/>
  <c r="I261" i="5"/>
  <c r="I937" i="5"/>
  <c r="I676" i="5"/>
  <c r="I534" i="5"/>
  <c r="I99" i="5"/>
  <c r="I904" i="5"/>
  <c r="I276" i="5"/>
  <c r="I277" i="5"/>
  <c r="I956" i="5"/>
  <c r="H156" i="5"/>
  <c r="I898" i="5"/>
  <c r="I705" i="5"/>
  <c r="I459" i="5"/>
  <c r="I808" i="5"/>
  <c r="I806" i="5"/>
  <c r="I811" i="5"/>
  <c r="I319" i="5"/>
  <c r="I809" i="5"/>
  <c r="I799" i="5"/>
  <c r="I44" i="5"/>
  <c r="I495" i="5"/>
  <c r="I616" i="5"/>
  <c r="I42" i="5"/>
  <c r="I259" i="5"/>
  <c r="I560" i="5"/>
  <c r="I675" i="5"/>
  <c r="I88" i="5"/>
  <c r="I237" i="5"/>
  <c r="I387" i="5"/>
  <c r="I225" i="5"/>
  <c r="I72" i="5"/>
  <c r="I518" i="5"/>
  <c r="I136" i="5"/>
  <c r="I786" i="5"/>
  <c r="H703" i="5"/>
  <c r="H833" i="5"/>
  <c r="I822" i="5"/>
  <c r="I619" i="5"/>
  <c r="I998" i="5"/>
  <c r="I541" i="5"/>
  <c r="I641" i="5"/>
  <c r="I625" i="5"/>
  <c r="I382" i="5"/>
  <c r="I110" i="5"/>
  <c r="I433" i="5"/>
  <c r="I938" i="5"/>
  <c r="I215" i="5"/>
  <c r="I771" i="5"/>
  <c r="I82" i="5"/>
  <c r="I639" i="5"/>
  <c r="I362" i="5"/>
  <c r="I542" i="5"/>
  <c r="I976" i="5"/>
  <c r="I300" i="5"/>
  <c r="I980" i="5"/>
  <c r="I684" i="5"/>
  <c r="I104" i="5"/>
  <c r="I131" i="5"/>
  <c r="I503" i="5"/>
  <c r="I468" i="5"/>
  <c r="I96" i="5"/>
  <c r="I983" i="5"/>
  <c r="I250" i="5"/>
  <c r="I993" i="5"/>
  <c r="I875" i="5"/>
  <c r="I880" i="5"/>
  <c r="I312" i="5"/>
  <c r="I563" i="5"/>
  <c r="I582" i="5"/>
  <c r="I118" i="5"/>
  <c r="H338" i="5"/>
  <c r="I725" i="5"/>
  <c r="I67" i="5"/>
  <c r="I305" i="5"/>
  <c r="I30" i="5"/>
  <c r="I600" i="5"/>
  <c r="H683" i="5"/>
  <c r="H681" i="5"/>
  <c r="H790" i="5"/>
  <c r="H437" i="5"/>
  <c r="H177" i="5"/>
  <c r="I494" i="5"/>
  <c r="I456" i="5"/>
  <c r="I310" i="5"/>
  <c r="I505" i="5"/>
  <c r="I85" i="5"/>
  <c r="I103" i="5"/>
  <c r="I602" i="5"/>
  <c r="I463" i="5"/>
  <c r="I635" i="5"/>
  <c r="I640" i="5"/>
  <c r="I380" i="5"/>
  <c r="I660" i="5"/>
  <c r="I11" i="5"/>
  <c r="I302" i="5"/>
  <c r="I182" i="5"/>
  <c r="I770" i="5"/>
  <c r="I618" i="5"/>
  <c r="I480" i="5"/>
  <c r="I620" i="5"/>
  <c r="I432" i="5"/>
  <c r="I830" i="5"/>
  <c r="I642" i="5"/>
  <c r="I436" i="5"/>
  <c r="I999" i="5"/>
  <c r="I603" i="5"/>
  <c r="I340" i="5"/>
  <c r="I666" i="5"/>
  <c r="I685" i="5"/>
  <c r="I848" i="5"/>
  <c r="I180" i="5"/>
  <c r="I320" i="5"/>
  <c r="I624" i="5"/>
  <c r="I1001" i="5"/>
  <c r="I342" i="5"/>
  <c r="I621" i="5"/>
  <c r="I504" i="5"/>
  <c r="I256" i="5"/>
  <c r="I946" i="5"/>
  <c r="I343" i="5"/>
  <c r="I159" i="5"/>
  <c r="I460" i="5"/>
  <c r="I693" i="5"/>
  <c r="I661" i="5"/>
  <c r="I798" i="5"/>
  <c r="I988" i="5"/>
  <c r="I363" i="5"/>
  <c r="I158" i="5"/>
  <c r="I682" i="5"/>
  <c r="I788" i="5"/>
  <c r="I974" i="5"/>
  <c r="I500" i="5"/>
  <c r="I317" i="5"/>
  <c r="I481" i="5"/>
  <c r="I441" i="5"/>
  <c r="I975" i="5"/>
  <c r="I137" i="5"/>
  <c r="I584" i="5"/>
  <c r="I748" i="5"/>
  <c r="I686" i="5"/>
  <c r="I977" i="5"/>
  <c r="I439" i="5"/>
  <c r="I521" i="5"/>
  <c r="I526" i="5"/>
  <c r="I996" i="5"/>
  <c r="I359" i="5"/>
  <c r="I17" i="5"/>
  <c r="I995" i="5"/>
  <c r="I623" i="5"/>
  <c r="I458" i="5"/>
  <c r="I664" i="5"/>
  <c r="I643" i="5"/>
  <c r="I979" i="5"/>
  <c r="I138" i="5"/>
  <c r="I199" i="5"/>
  <c r="I318" i="5"/>
  <c r="I323" i="5"/>
  <c r="I832" i="5"/>
  <c r="I520" i="5"/>
  <c r="I198" i="5"/>
  <c r="I321" i="5"/>
  <c r="I687" i="5"/>
  <c r="I850" i="5"/>
  <c r="I161" i="5"/>
  <c r="I90" i="5"/>
  <c r="I143" i="5"/>
  <c r="I61" i="5"/>
  <c r="I339" i="5"/>
  <c r="I997" i="5"/>
  <c r="I523" i="5"/>
  <c r="I787" i="5"/>
  <c r="I644" i="5"/>
  <c r="I829" i="5"/>
  <c r="I791" i="5"/>
  <c r="I478" i="5"/>
  <c r="I502" i="5"/>
  <c r="I812" i="5"/>
  <c r="I344" i="5"/>
  <c r="I849" i="5"/>
  <c r="I501" i="5"/>
  <c r="I361" i="5"/>
  <c r="I827" i="5"/>
  <c r="I959" i="5"/>
  <c r="I457" i="5"/>
  <c r="I851" i="5"/>
  <c r="I438" i="5"/>
  <c r="I157" i="5"/>
  <c r="I590" i="5"/>
  <c r="I736" i="5"/>
  <c r="I298" i="5"/>
  <c r="I360" i="5"/>
  <c r="I479" i="5"/>
  <c r="I729" i="5"/>
  <c r="I828" i="5"/>
  <c r="I499" i="5"/>
  <c r="I461" i="5"/>
  <c r="I162" i="5"/>
  <c r="I544" i="5"/>
  <c r="I160" i="5"/>
  <c r="I853" i="5"/>
  <c r="I707" i="5"/>
  <c r="I141" i="5"/>
  <c r="I969" i="5"/>
  <c r="H658" i="5"/>
  <c r="H778" i="5"/>
  <c r="H771" i="5"/>
  <c r="H898" i="5"/>
  <c r="H468" i="5"/>
  <c r="H288" i="5"/>
  <c r="H593" i="5"/>
  <c r="H847" i="5"/>
  <c r="H325" i="5"/>
  <c r="H694" i="5"/>
  <c r="H752" i="5"/>
  <c r="H805" i="5"/>
  <c r="H18" i="5"/>
  <c r="H655" i="5"/>
  <c r="H284" i="5"/>
  <c r="H785" i="5"/>
  <c r="H129" i="5"/>
  <c r="H144" i="5"/>
  <c r="H44" i="5"/>
  <c r="H844" i="5"/>
  <c r="H616" i="5"/>
  <c r="H508" i="5"/>
  <c r="H673" i="5"/>
  <c r="H510" i="5"/>
  <c r="H369" i="5"/>
  <c r="H104" i="5"/>
  <c r="H245" i="5"/>
  <c r="H327" i="5"/>
  <c r="H710" i="5"/>
  <c r="H374" i="5"/>
  <c r="H21" i="5"/>
  <c r="H582" i="5"/>
  <c r="H96" i="5"/>
  <c r="H250" i="5"/>
  <c r="H597" i="5"/>
  <c r="H102" i="5"/>
  <c r="H19" i="5"/>
  <c r="H993" i="5"/>
  <c r="H875" i="5"/>
  <c r="H880" i="5"/>
  <c r="H792" i="5"/>
  <c r="H625" i="5"/>
  <c r="H413" i="5"/>
  <c r="H382" i="5"/>
  <c r="H719" i="5"/>
  <c r="H409" i="5"/>
  <c r="H121" i="5"/>
  <c r="H498" i="5"/>
  <c r="H507" i="5"/>
  <c r="H381" i="5"/>
  <c r="H109" i="5"/>
  <c r="H552" i="5"/>
  <c r="H350" i="5"/>
  <c r="H385" i="5"/>
  <c r="H560" i="5"/>
  <c r="H675" i="5"/>
  <c r="H88" i="5"/>
  <c r="H42" i="5"/>
  <c r="H259" i="5"/>
  <c r="H890" i="5"/>
  <c r="H743" i="5"/>
  <c r="H53" i="5"/>
  <c r="H261" i="5"/>
  <c r="H937" i="5"/>
  <c r="H676" i="5"/>
  <c r="H563" i="5"/>
  <c r="H726" i="5"/>
  <c r="H65" i="5"/>
  <c r="H219" i="5"/>
  <c r="H972" i="5"/>
  <c r="H237" i="5"/>
  <c r="H387" i="5"/>
  <c r="H225" i="5"/>
  <c r="H72" i="5"/>
  <c r="H518" i="5"/>
  <c r="H910" i="5"/>
  <c r="H580" i="5"/>
  <c r="H120" i="5"/>
  <c r="H769" i="5"/>
  <c r="H581" i="5"/>
  <c r="H647" i="5"/>
  <c r="H589" i="5"/>
  <c r="H377" i="5"/>
  <c r="H307" i="5"/>
  <c r="H315" i="5"/>
  <c r="H446" i="5"/>
  <c r="H920" i="5"/>
  <c r="H568" i="5"/>
  <c r="H354" i="5"/>
  <c r="H295" i="5"/>
  <c r="H4" i="5"/>
  <c r="H410" i="5"/>
  <c r="H567" i="5"/>
  <c r="H921" i="5"/>
  <c r="H772" i="5"/>
  <c r="H781" i="5"/>
  <c r="H32" i="5"/>
  <c r="H636" i="5"/>
  <c r="H169" i="5"/>
  <c r="H324" i="5"/>
  <c r="H99" i="5"/>
  <c r="H276" i="5"/>
  <c r="H540" i="5"/>
  <c r="H938" i="5"/>
  <c r="H136" i="5"/>
  <c r="H598" i="5"/>
  <c r="H264" i="5"/>
  <c r="H291" i="5"/>
  <c r="H768" i="5"/>
  <c r="H957" i="5"/>
  <c r="H118" i="5"/>
  <c r="H167" i="5"/>
  <c r="H495" i="5"/>
  <c r="H579" i="5"/>
  <c r="H131" i="5"/>
  <c r="H124" i="5"/>
  <c r="H232" i="5"/>
  <c r="H667" i="5"/>
  <c r="H49" i="5"/>
  <c r="H779" i="5"/>
  <c r="H678" i="5"/>
  <c r="H424" i="5"/>
  <c r="H286" i="5"/>
  <c r="H533" i="5"/>
  <c r="H46" i="5"/>
  <c r="H841" i="5"/>
  <c r="H47" i="5"/>
  <c r="H229" i="5"/>
  <c r="H433" i="5"/>
  <c r="H531" i="5"/>
  <c r="H447" i="5"/>
  <c r="H303" i="5"/>
  <c r="H537" i="5"/>
  <c r="H277" i="5"/>
  <c r="H135" i="5"/>
  <c r="H419" i="5"/>
  <c r="H955" i="5"/>
  <c r="H786" i="5"/>
  <c r="H403" i="5"/>
  <c r="H652" i="5"/>
  <c r="H407" i="5"/>
  <c r="H793" i="5"/>
  <c r="H708" i="5"/>
  <c r="H194" i="5"/>
  <c r="H41" i="5"/>
  <c r="H240" i="5"/>
  <c r="H394" i="5"/>
  <c r="H883" i="5"/>
  <c r="H983" i="5"/>
  <c r="H900" i="5"/>
  <c r="H698" i="5"/>
  <c r="H762" i="5"/>
  <c r="H817" i="5"/>
  <c r="H142" i="5"/>
  <c r="H904" i="5"/>
  <c r="H196" i="5"/>
  <c r="H758" i="5"/>
  <c r="H767" i="5"/>
  <c r="H119" i="5"/>
  <c r="H599" i="5"/>
  <c r="H782" i="5"/>
  <c r="H314" i="5"/>
  <c r="H799" i="5"/>
  <c r="H530" i="5"/>
  <c r="H932" i="5"/>
  <c r="H48" i="5"/>
  <c r="H110" i="5"/>
  <c r="H534" i="5"/>
  <c r="H273" i="5"/>
  <c r="H312" i="5"/>
  <c r="H165" i="5"/>
  <c r="H472" i="5"/>
  <c r="H859" i="5"/>
  <c r="H431" i="5"/>
  <c r="H774" i="5"/>
  <c r="H956" i="5"/>
  <c r="H784" i="5"/>
  <c r="H252" i="5"/>
  <c r="B2" i="7" l="1"/>
  <c r="H3" i="7"/>
  <c r="C2" i="7"/>
  <c r="I49" i="7"/>
  <c r="J64" i="7"/>
  <c r="G91" i="7"/>
  <c r="E96" i="7"/>
  <c r="I21" i="7"/>
  <c r="I98" i="7"/>
  <c r="G101" i="7"/>
  <c r="J49" i="7"/>
  <c r="I13" i="7"/>
  <c r="F43" i="7"/>
  <c r="H43" i="7"/>
  <c r="B85" i="7"/>
  <c r="B19" i="7"/>
  <c r="B43" i="7"/>
  <c r="G93" i="7"/>
  <c r="F108" i="7"/>
  <c r="F21" i="7"/>
  <c r="I69" i="7"/>
  <c r="C85" i="7"/>
  <c r="J93" i="7"/>
  <c r="I59" i="7"/>
  <c r="E105" i="7"/>
  <c r="C91" i="7"/>
  <c r="D63" i="7"/>
  <c r="J69" i="7"/>
  <c r="D9" i="7"/>
  <c r="F80" i="7"/>
  <c r="F14" i="7"/>
  <c r="E15" i="7"/>
  <c r="J10" i="7"/>
  <c r="J59" i="7"/>
  <c r="B87" i="7"/>
  <c r="J18" i="7"/>
  <c r="I52" i="7"/>
  <c r="B76" i="7"/>
  <c r="I68" i="7"/>
  <c r="D43" i="7"/>
  <c r="I62" i="7"/>
  <c r="I14" i="7"/>
  <c r="I36" i="7"/>
  <c r="F98" i="7"/>
  <c r="C38" i="7"/>
  <c r="C69" i="7"/>
  <c r="E95" i="7"/>
  <c r="G97" i="7"/>
  <c r="D35" i="7"/>
  <c r="G24" i="7"/>
  <c r="H57" i="7"/>
  <c r="B107" i="7"/>
  <c r="H105" i="7"/>
  <c r="F104" i="7"/>
  <c r="C49" i="7"/>
  <c r="H97" i="7"/>
  <c r="G40" i="7"/>
  <c r="G54" i="7"/>
  <c r="I80" i="7"/>
  <c r="J36" i="7"/>
  <c r="G105" i="7"/>
  <c r="D10" i="7"/>
  <c r="D76" i="7"/>
  <c r="D41" i="7"/>
  <c r="I18" i="7"/>
  <c r="H42" i="7"/>
  <c r="B98" i="7"/>
  <c r="J25" i="7"/>
  <c r="B39" i="7"/>
  <c r="J58" i="7"/>
  <c r="J35" i="7"/>
  <c r="H98" i="7"/>
  <c r="C90" i="7"/>
  <c r="B42" i="7"/>
  <c r="J42" i="7"/>
  <c r="B68" i="7"/>
  <c r="G41" i="7"/>
  <c r="C18" i="7"/>
  <c r="E80" i="7"/>
  <c r="F49" i="7"/>
  <c r="B41" i="7"/>
  <c r="I96" i="7"/>
  <c r="B63" i="7"/>
  <c r="B65" i="7"/>
  <c r="E81" i="7"/>
  <c r="G62" i="7"/>
  <c r="F69" i="7"/>
  <c r="G69" i="7"/>
  <c r="E87" i="7"/>
  <c r="F47" i="7"/>
  <c r="H21" i="7"/>
  <c r="I27" i="7"/>
  <c r="C43" i="7"/>
  <c r="D87" i="7"/>
  <c r="D72" i="7"/>
  <c r="B94" i="7"/>
  <c r="E69" i="7"/>
  <c r="E21" i="7"/>
  <c r="D91" i="7"/>
  <c r="J47" i="7"/>
  <c r="I84" i="7"/>
  <c r="E43" i="7"/>
  <c r="I91" i="7"/>
  <c r="D60" i="7"/>
  <c r="H84" i="7"/>
  <c r="B26" i="7"/>
  <c r="B52" i="7"/>
  <c r="H82" i="7"/>
  <c r="D42" i="7"/>
  <c r="F82" i="7"/>
  <c r="E98" i="7"/>
  <c r="E76" i="7"/>
  <c r="I63" i="7"/>
  <c r="I93" i="7"/>
  <c r="B74" i="7"/>
  <c r="F105" i="7"/>
  <c r="B16" i="7"/>
  <c r="J73" i="7"/>
  <c r="E71" i="7"/>
  <c r="C32" i="7"/>
  <c r="G36" i="7"/>
  <c r="H6" i="7"/>
  <c r="J109" i="7"/>
  <c r="C96" i="7"/>
  <c r="G38" i="7"/>
  <c r="C73" i="7"/>
  <c r="I107" i="7"/>
  <c r="B17" i="7"/>
  <c r="I72" i="7"/>
  <c r="C82" i="7"/>
  <c r="C68" i="7"/>
  <c r="F25" i="7"/>
  <c r="D2" i="7"/>
  <c r="H7" i="7"/>
  <c r="H30" i="7"/>
  <c r="C21" i="7"/>
  <c r="F107" i="7"/>
  <c r="H87" i="7"/>
  <c r="H51" i="7"/>
  <c r="D79" i="7"/>
  <c r="G76" i="7"/>
  <c r="J52" i="7"/>
  <c r="D17" i="7"/>
  <c r="I109" i="7"/>
  <c r="C13" i="7"/>
  <c r="E27" i="7"/>
  <c r="E54" i="7"/>
  <c r="E82" i="7"/>
  <c r="C24" i="7"/>
  <c r="H92" i="7"/>
  <c r="G106" i="7"/>
  <c r="I76" i="7"/>
  <c r="E47" i="7"/>
  <c r="H75" i="7"/>
  <c r="I103" i="7"/>
  <c r="D32" i="7"/>
  <c r="B35" i="7"/>
  <c r="C37" i="7"/>
  <c r="I37" i="7"/>
  <c r="D105" i="7"/>
  <c r="E106" i="7"/>
  <c r="B32" i="7"/>
  <c r="J81" i="7"/>
  <c r="J32" i="7"/>
  <c r="G53" i="7"/>
  <c r="H96" i="7"/>
  <c r="G29" i="7"/>
  <c r="F48" i="7"/>
  <c r="G16" i="7"/>
  <c r="G68" i="7"/>
  <c r="J19" i="7"/>
  <c r="F91" i="7"/>
  <c r="E8" i="7"/>
  <c r="G21" i="7"/>
  <c r="D21" i="7"/>
  <c r="G8" i="7"/>
  <c r="J27" i="7"/>
  <c r="H71" i="7"/>
  <c r="J102" i="7"/>
  <c r="I60" i="7"/>
  <c r="C50" i="7"/>
  <c r="I94" i="7"/>
  <c r="I47" i="7"/>
  <c r="I25" i="7"/>
  <c r="G47" i="7"/>
  <c r="C87" i="7"/>
  <c r="C65" i="7"/>
  <c r="E41" i="7"/>
  <c r="J86" i="7"/>
  <c r="D15" i="7"/>
  <c r="F62" i="7"/>
  <c r="C5" i="7"/>
  <c r="F42" i="7"/>
  <c r="G35" i="7"/>
  <c r="H69" i="7"/>
  <c r="B50" i="7"/>
  <c r="H29" i="7"/>
  <c r="D52" i="7"/>
  <c r="I9" i="7"/>
  <c r="G13" i="7"/>
  <c r="F6" i="7"/>
  <c r="G108" i="7"/>
  <c r="E109" i="7"/>
  <c r="F38" i="7"/>
  <c r="J92" i="7"/>
  <c r="C15" i="7"/>
  <c r="H25" i="7"/>
  <c r="C4" i="7"/>
  <c r="J41" i="7"/>
  <c r="E103" i="7"/>
  <c r="D75" i="7"/>
  <c r="I42" i="7"/>
  <c r="B9" i="7"/>
  <c r="D92" i="7"/>
  <c r="C48" i="7"/>
  <c r="G65" i="7"/>
  <c r="H72" i="7"/>
  <c r="E61" i="7"/>
  <c r="B5" i="7"/>
  <c r="E24" i="7"/>
  <c r="G90" i="7"/>
  <c r="I50" i="7"/>
  <c r="F109" i="7"/>
  <c r="J79" i="7"/>
  <c r="E91" i="7"/>
  <c r="D82" i="7"/>
  <c r="E42" i="7"/>
  <c r="F106" i="7"/>
  <c r="D64" i="7"/>
  <c r="C17" i="7"/>
  <c r="H14" i="7"/>
  <c r="C39" i="7"/>
  <c r="I90" i="7"/>
  <c r="E97" i="7"/>
  <c r="H106" i="7"/>
  <c r="B7" i="7"/>
  <c r="D31" i="7"/>
  <c r="D50" i="7"/>
  <c r="H37" i="7"/>
  <c r="G31" i="7"/>
  <c r="I73" i="7"/>
  <c r="C109" i="7"/>
  <c r="E6" i="7"/>
  <c r="D39" i="7"/>
  <c r="G30" i="7"/>
  <c r="D69" i="7"/>
  <c r="D107" i="7"/>
  <c r="G71" i="7"/>
  <c r="J26" i="7"/>
  <c r="B84" i="7"/>
  <c r="C51" i="7"/>
  <c r="B28" i="7"/>
  <c r="G83" i="7"/>
  <c r="E35" i="7"/>
  <c r="F20" i="7"/>
  <c r="E84" i="7"/>
  <c r="G82" i="7"/>
  <c r="H8" i="7"/>
  <c r="D40" i="7"/>
  <c r="D24" i="7"/>
  <c r="B70" i="7"/>
  <c r="H63" i="7"/>
  <c r="D62" i="7"/>
  <c r="B46" i="7"/>
  <c r="F19" i="7"/>
  <c r="D74" i="7"/>
  <c r="J40" i="7"/>
  <c r="F60" i="7"/>
  <c r="B48" i="7"/>
  <c r="H107" i="7"/>
  <c r="J71" i="7"/>
  <c r="H19" i="7"/>
  <c r="C94" i="7"/>
  <c r="C19" i="7"/>
  <c r="H62" i="7"/>
  <c r="H49" i="7"/>
  <c r="G60" i="7"/>
  <c r="H80" i="7"/>
  <c r="D65" i="7"/>
  <c r="E107" i="7"/>
  <c r="J62" i="7"/>
  <c r="D36" i="7"/>
  <c r="I82" i="7"/>
  <c r="F84" i="7"/>
  <c r="B3" i="7"/>
  <c r="E86" i="7"/>
  <c r="D13" i="7"/>
  <c r="H68" i="7"/>
  <c r="H41" i="7"/>
  <c r="J16" i="7"/>
  <c r="E18" i="7"/>
  <c r="C41" i="7"/>
  <c r="I86" i="7"/>
  <c r="D85" i="7"/>
  <c r="G84" i="7"/>
  <c r="C107" i="7"/>
  <c r="I30" i="7"/>
  <c r="I92" i="7"/>
  <c r="D84" i="7"/>
  <c r="H109" i="7"/>
  <c r="G109" i="7"/>
  <c r="C7" i="7"/>
  <c r="F61" i="7"/>
  <c r="H59" i="7"/>
  <c r="D81" i="7"/>
  <c r="D57" i="7"/>
  <c r="C105" i="7"/>
  <c r="G2" i="7"/>
  <c r="E62" i="7"/>
  <c r="I95" i="7"/>
  <c r="I3" i="7"/>
  <c r="E102" i="7"/>
  <c r="D80" i="7"/>
  <c r="C104" i="7"/>
  <c r="J61" i="7"/>
  <c r="D27" i="7"/>
  <c r="J3" i="7"/>
  <c r="F94" i="7"/>
  <c r="F96" i="7"/>
  <c r="F24" i="7"/>
  <c r="F103" i="7"/>
  <c r="E57" i="7"/>
  <c r="E58" i="7"/>
  <c r="C40" i="7"/>
  <c r="G64" i="7"/>
  <c r="F50" i="7"/>
  <c r="I79" i="7"/>
  <c r="J94" i="7"/>
  <c r="F81" i="7"/>
  <c r="C92" i="7"/>
  <c r="E60" i="7"/>
  <c r="C80" i="7"/>
  <c r="H28" i="7"/>
  <c r="C108" i="7"/>
  <c r="E17" i="7"/>
  <c r="D38" i="7"/>
  <c r="F26" i="7"/>
  <c r="I83" i="7"/>
  <c r="H32" i="7"/>
  <c r="J90" i="7"/>
  <c r="F83" i="7"/>
  <c r="J70" i="7"/>
  <c r="C20" i="7"/>
  <c r="B29" i="7"/>
  <c r="H101" i="7"/>
  <c r="C60" i="7"/>
  <c r="E5" i="7"/>
  <c r="D7" i="7"/>
  <c r="D109" i="7"/>
  <c r="G27" i="7"/>
  <c r="I39" i="7"/>
  <c r="I48" i="7"/>
  <c r="B15" i="7"/>
  <c r="I17" i="7"/>
  <c r="H13" i="7"/>
  <c r="F40" i="7"/>
  <c r="C57" i="7"/>
  <c r="I105" i="7"/>
  <c r="J101" i="7"/>
  <c r="B20" i="7"/>
  <c r="B31" i="7"/>
  <c r="G9" i="7"/>
  <c r="E63" i="7"/>
  <c r="B59" i="7"/>
  <c r="D86" i="7"/>
  <c r="J63" i="7"/>
  <c r="D5" i="7"/>
  <c r="H90" i="7"/>
  <c r="E29" i="7"/>
  <c r="G86" i="7"/>
  <c r="E39" i="7"/>
  <c r="B73" i="7"/>
  <c r="C8" i="7"/>
  <c r="E74" i="7"/>
  <c r="J38" i="7"/>
  <c r="I75" i="7"/>
  <c r="J21" i="7"/>
  <c r="B51" i="7"/>
  <c r="C52" i="7"/>
  <c r="B105" i="7"/>
  <c r="I19" i="7"/>
  <c r="K110" i="7"/>
  <c r="K103" i="7"/>
  <c r="K95" i="7"/>
  <c r="K87" i="7"/>
  <c r="D77" i="7"/>
  <c r="G66" i="7"/>
  <c r="J55" i="7"/>
  <c r="K47" i="7"/>
  <c r="K39" i="7"/>
  <c r="K31" i="7"/>
  <c r="C22" i="7"/>
  <c r="K8" i="7"/>
  <c r="I110" i="7"/>
  <c r="K93" i="7"/>
  <c r="B77" i="7"/>
  <c r="H55" i="7"/>
  <c r="K37" i="7"/>
  <c r="K21" i="7"/>
  <c r="D110" i="7"/>
  <c r="J88" i="7"/>
  <c r="K72" i="7"/>
  <c r="C55" i="7"/>
  <c r="K106" i="7"/>
  <c r="K98" i="7"/>
  <c r="D88" i="7"/>
  <c r="G77" i="7"/>
  <c r="J66" i="7"/>
  <c r="K58" i="7"/>
  <c r="K50" i="7"/>
  <c r="K42" i="7"/>
  <c r="C33" i="7"/>
  <c r="F22" i="7"/>
  <c r="K5" i="7"/>
  <c r="K2" i="7"/>
  <c r="K97" i="7"/>
  <c r="F77" i="7"/>
  <c r="K57" i="7"/>
  <c r="K41" i="7"/>
  <c r="E22" i="7"/>
  <c r="C70" i="7"/>
  <c r="D70" i="7"/>
  <c r="I35" i="7"/>
  <c r="J43" i="7"/>
  <c r="F58" i="7"/>
  <c r="B71" i="7"/>
  <c r="G26" i="7"/>
  <c r="C31" i="7"/>
  <c r="I54" i="7"/>
  <c r="H70" i="7"/>
  <c r="F93" i="7"/>
  <c r="J57" i="7"/>
  <c r="C36" i="7"/>
  <c r="J83" i="7"/>
  <c r="I102" i="7"/>
  <c r="E3" i="7"/>
  <c r="C83" i="7"/>
  <c r="F76" i="7"/>
  <c r="F30" i="7"/>
  <c r="J13" i="7"/>
  <c r="F102" i="7"/>
  <c r="C61" i="7"/>
  <c r="E92" i="7"/>
  <c r="J107" i="7"/>
  <c r="F41" i="7"/>
  <c r="I8" i="7"/>
  <c r="B36" i="7"/>
  <c r="E25" i="7"/>
  <c r="B58" i="7"/>
  <c r="J108" i="7"/>
  <c r="E64" i="7"/>
  <c r="G39" i="7"/>
  <c r="J15" i="7"/>
  <c r="G92" i="7"/>
  <c r="G110" i="7"/>
  <c r="J99" i="7"/>
  <c r="K91" i="7"/>
  <c r="K83" i="7"/>
  <c r="K75" i="7"/>
  <c r="C66" i="7"/>
  <c r="F55" i="7"/>
  <c r="I44" i="7"/>
  <c r="K35" i="7"/>
  <c r="K27" i="7"/>
  <c r="K19" i="7"/>
  <c r="C11" i="7"/>
  <c r="K109" i="7"/>
  <c r="G88" i="7"/>
  <c r="K69" i="7"/>
  <c r="K53" i="7"/>
  <c r="F33" i="7"/>
  <c r="K13" i="7"/>
  <c r="K104" i="7"/>
  <c r="B88" i="7"/>
  <c r="H66" i="7"/>
  <c r="J110" i="7"/>
  <c r="K102" i="7"/>
  <c r="K94" i="7"/>
  <c r="K86" i="7"/>
  <c r="C77" i="7"/>
  <c r="F66" i="7"/>
  <c r="I55" i="7"/>
  <c r="K46" i="7"/>
  <c r="K38" i="7"/>
  <c r="K30" i="7"/>
  <c r="B22" i="7"/>
  <c r="K9" i="7"/>
  <c r="E110" i="7"/>
  <c r="K88" i="7"/>
  <c r="K73" i="7"/>
  <c r="D55" i="7"/>
  <c r="J33" i="7"/>
  <c r="K17" i="7"/>
  <c r="K108" i="7"/>
  <c r="F88" i="7"/>
  <c r="K68" i="7"/>
  <c r="K52" i="7"/>
  <c r="D22" i="7"/>
  <c r="B57" i="7"/>
  <c r="J6" i="7"/>
  <c r="J84" i="7"/>
  <c r="H60" i="7"/>
  <c r="J96" i="7"/>
  <c r="H35" i="7"/>
  <c r="H52" i="7"/>
  <c r="J28" i="7"/>
  <c r="H38" i="7"/>
  <c r="F70" i="7"/>
  <c r="H91" i="7"/>
  <c r="D58" i="7"/>
  <c r="F79" i="7"/>
  <c r="D25" i="7"/>
  <c r="F15" i="7"/>
  <c r="G7" i="7"/>
  <c r="D102" i="7"/>
  <c r="H104" i="7"/>
  <c r="I10" i="7"/>
  <c r="J51" i="7"/>
  <c r="C106" i="7"/>
  <c r="J97" i="7"/>
  <c r="D90" i="7"/>
  <c r="H48" i="7"/>
  <c r="J106" i="7"/>
  <c r="F10" i="7"/>
  <c r="C79" i="7"/>
  <c r="B62" i="7"/>
  <c r="D16" i="7"/>
  <c r="C42" i="7"/>
  <c r="B80" i="7"/>
  <c r="H81" i="7"/>
  <c r="J91" i="7"/>
  <c r="G19" i="7"/>
  <c r="C110" i="7"/>
  <c r="F99" i="7"/>
  <c r="I88" i="7"/>
  <c r="K79" i="7"/>
  <c r="K71" i="7"/>
  <c r="K63" i="7"/>
  <c r="B55" i="7"/>
  <c r="E44" i="7"/>
  <c r="H33" i="7"/>
  <c r="K22" i="7"/>
  <c r="K15" i="7"/>
  <c r="G11" i="7"/>
  <c r="K101" i="7"/>
  <c r="K85" i="7"/>
  <c r="E66" i="7"/>
  <c r="K44" i="7"/>
  <c r="K29" i="7"/>
  <c r="K10" i="7"/>
  <c r="G99" i="7"/>
  <c r="K80" i="7"/>
  <c r="K64" i="7"/>
  <c r="F110" i="7"/>
  <c r="I99" i="7"/>
  <c r="K90" i="7"/>
  <c r="K82" i="7"/>
  <c r="K74" i="7"/>
  <c r="B66" i="7"/>
  <c r="E55" i="7"/>
  <c r="H44" i="7"/>
  <c r="K33" i="7"/>
  <c r="K26" i="7"/>
  <c r="K18" i="7"/>
  <c r="D11" i="7"/>
  <c r="K105" i="7"/>
  <c r="C88" i="7"/>
  <c r="I66" i="7"/>
  <c r="K49" i="7"/>
  <c r="B33" i="7"/>
  <c r="K6" i="7"/>
  <c r="K99" i="7"/>
  <c r="K84" i="7"/>
  <c r="D66" i="7"/>
  <c r="K48" i="7"/>
  <c r="K7" i="7"/>
  <c r="E33" i="7"/>
  <c r="K28" i="7"/>
  <c r="K16" i="7"/>
  <c r="C95" i="7"/>
  <c r="I53" i="7"/>
  <c r="B95" i="7"/>
  <c r="F9" i="7"/>
  <c r="E51" i="7"/>
  <c r="I43" i="7"/>
  <c r="D106" i="7"/>
  <c r="D18" i="7"/>
  <c r="J98" i="7"/>
  <c r="E9" i="7"/>
  <c r="J74" i="7"/>
  <c r="J50" i="7"/>
  <c r="E10" i="7"/>
  <c r="F73" i="7"/>
  <c r="G107" i="7"/>
  <c r="F63" i="7"/>
  <c r="F27" i="7"/>
  <c r="J75" i="7"/>
  <c r="D95" i="7"/>
  <c r="E30" i="7"/>
  <c r="B47" i="7"/>
  <c r="H4" i="7"/>
  <c r="C86" i="7"/>
  <c r="E83" i="7"/>
  <c r="G49" i="7"/>
  <c r="H85" i="7"/>
  <c r="C93" i="7"/>
  <c r="G52" i="7"/>
  <c r="G85" i="7"/>
  <c r="D30" i="7"/>
  <c r="F29" i="7"/>
  <c r="B61" i="7"/>
  <c r="G98" i="7"/>
  <c r="H58" i="7"/>
  <c r="B18" i="7"/>
  <c r="C30" i="7"/>
  <c r="F32" i="7"/>
  <c r="B104" i="7"/>
  <c r="K107" i="7"/>
  <c r="B99" i="7"/>
  <c r="E88" i="7"/>
  <c r="H77" i="7"/>
  <c r="K66" i="7"/>
  <c r="K59" i="7"/>
  <c r="K51" i="7"/>
  <c r="K43" i="7"/>
  <c r="D33" i="7"/>
  <c r="G22" i="7"/>
  <c r="K4" i="7"/>
  <c r="K11" i="7"/>
  <c r="D99" i="7"/>
  <c r="J77" i="7"/>
  <c r="K61" i="7"/>
  <c r="C44" i="7"/>
  <c r="I22" i="7"/>
  <c r="I11" i="7"/>
  <c r="K96" i="7"/>
  <c r="E77" i="7"/>
  <c r="K55" i="7"/>
  <c r="B110" i="7"/>
  <c r="E99" i="7"/>
  <c r="H88" i="7"/>
  <c r="K77" i="7"/>
  <c r="K70" i="7"/>
  <c r="K62" i="7"/>
  <c r="K54" i="7"/>
  <c r="D44" i="7"/>
  <c r="G33" i="7"/>
  <c r="J22" i="7"/>
  <c r="K14" i="7"/>
  <c r="H11" i="7"/>
  <c r="H99" i="7"/>
  <c r="K81" i="7"/>
  <c r="K65" i="7"/>
  <c r="G44" i="7"/>
  <c r="K25" i="7"/>
  <c r="E11" i="7"/>
  <c r="C99" i="7"/>
  <c r="I77" i="7"/>
  <c r="K60" i="7"/>
  <c r="K40" i="7"/>
  <c r="F44" i="7"/>
  <c r="K3" i="7"/>
  <c r="K20" i="7"/>
  <c r="B44" i="7"/>
  <c r="F2" i="7"/>
  <c r="I40" i="7"/>
  <c r="B97" i="7"/>
  <c r="G14" i="7"/>
  <c r="I31" i="7"/>
  <c r="G17" i="7"/>
  <c r="G75" i="7"/>
  <c r="J5" i="7"/>
  <c r="I20" i="7"/>
  <c r="F5" i="7"/>
  <c r="D61" i="7"/>
  <c r="J53" i="7"/>
  <c r="F54" i="7"/>
  <c r="E37" i="7"/>
  <c r="E36" i="7"/>
  <c r="J87" i="7"/>
  <c r="E75" i="7"/>
  <c r="I65" i="7"/>
  <c r="I108" i="7"/>
  <c r="C25" i="7"/>
  <c r="G5" i="7"/>
  <c r="B91" i="7"/>
  <c r="C28" i="7"/>
  <c r="J54" i="7"/>
  <c r="E48" i="7"/>
  <c r="F37" i="7"/>
  <c r="J4" i="7"/>
  <c r="H95" i="7"/>
  <c r="G15" i="7"/>
  <c r="B92" i="7"/>
  <c r="E90" i="7"/>
  <c r="E14" i="7"/>
  <c r="I15" i="7"/>
  <c r="E4" i="7"/>
  <c r="E32" i="7"/>
  <c r="B10" i="7"/>
  <c r="D29" i="7"/>
  <c r="F87" i="7"/>
  <c r="D46" i="7"/>
  <c r="G74" i="7"/>
  <c r="J2" i="7"/>
  <c r="B93" i="7"/>
  <c r="F68" i="7"/>
  <c r="F3" i="7"/>
  <c r="B49" i="7"/>
  <c r="D98" i="7"/>
  <c r="G42" i="7"/>
  <c r="F39" i="7"/>
  <c r="D49" i="7"/>
  <c r="C14" i="7"/>
  <c r="E38" i="7"/>
  <c r="B53" i="7"/>
  <c r="C103" i="7"/>
  <c r="H76" i="7"/>
  <c r="D19" i="7"/>
  <c r="B81" i="7"/>
  <c r="J48" i="7"/>
  <c r="I104" i="7"/>
  <c r="H10" i="7"/>
  <c r="B79" i="7"/>
  <c r="G6" i="7"/>
  <c r="E40" i="7"/>
  <c r="B6" i="7"/>
  <c r="D51" i="7"/>
  <c r="H31" i="7"/>
  <c r="G103" i="7"/>
  <c r="C84" i="7"/>
  <c r="C10" i="7"/>
  <c r="D48" i="7"/>
  <c r="B103" i="7"/>
  <c r="G95" i="7"/>
  <c r="C53" i="7"/>
  <c r="H74" i="7"/>
  <c r="D14" i="7"/>
  <c r="E59" i="7"/>
  <c r="G32" i="7"/>
  <c r="D54" i="7"/>
  <c r="I6" i="7"/>
  <c r="F17" i="7"/>
  <c r="G4" i="7"/>
  <c r="F71" i="7"/>
  <c r="C97" i="7"/>
  <c r="H65" i="7"/>
  <c r="H22" i="7"/>
  <c r="J44" i="7"/>
  <c r="G55" i="7"/>
  <c r="C35" i="7"/>
  <c r="E65" i="7"/>
  <c r="G20" i="7"/>
  <c r="B8" i="7"/>
  <c r="B82" i="7"/>
  <c r="D37" i="7"/>
  <c r="J30" i="7"/>
  <c r="F65" i="7"/>
  <c r="C64" i="7"/>
  <c r="D94" i="7"/>
  <c r="D83" i="7"/>
  <c r="C74" i="7"/>
  <c r="C75" i="7"/>
  <c r="J8" i="7"/>
  <c r="E52" i="7"/>
  <c r="D104" i="7"/>
  <c r="E101" i="7"/>
  <c r="J39" i="7"/>
  <c r="E20" i="7"/>
  <c r="E53" i="7"/>
  <c r="F52" i="7"/>
  <c r="J7" i="7"/>
  <c r="D26" i="7"/>
  <c r="E79" i="7"/>
  <c r="G80" i="7"/>
  <c r="F57" i="7"/>
  <c r="B13" i="7"/>
  <c r="B96" i="7"/>
  <c r="C26" i="7"/>
  <c r="B30" i="7"/>
  <c r="C72" i="7"/>
  <c r="B38" i="7"/>
  <c r="I29" i="7"/>
  <c r="F8" i="7"/>
  <c r="F7" i="7"/>
  <c r="F72" i="7"/>
  <c r="B14" i="7"/>
  <c r="B90" i="7"/>
  <c r="J60" i="7"/>
  <c r="I87" i="7"/>
  <c r="I38" i="7"/>
  <c r="E50" i="7"/>
  <c r="H83" i="7"/>
  <c r="F95" i="7"/>
  <c r="F13" i="7"/>
  <c r="H64" i="7"/>
  <c r="H73" i="7"/>
  <c r="D4" i="7"/>
  <c r="J31" i="7"/>
  <c r="J65" i="7"/>
  <c r="J104" i="7"/>
  <c r="D20" i="7"/>
  <c r="I4" i="7"/>
  <c r="G51" i="7"/>
  <c r="I5" i="7"/>
  <c r="H79" i="7"/>
  <c r="E108" i="7"/>
  <c r="E7" i="7"/>
  <c r="I85" i="7"/>
  <c r="E26" i="7"/>
  <c r="F18" i="7"/>
  <c r="G28" i="7"/>
  <c r="H86" i="7"/>
  <c r="G73" i="7"/>
  <c r="G81" i="7"/>
  <c r="E73" i="7"/>
  <c r="G58" i="7"/>
  <c r="H17" i="7"/>
  <c r="G50" i="7"/>
  <c r="F64" i="7"/>
  <c r="D101" i="7"/>
  <c r="G70" i="7"/>
  <c r="F74" i="7"/>
  <c r="G96" i="7"/>
  <c r="J105" i="7"/>
  <c r="F35" i="7"/>
  <c r="B27" i="7"/>
  <c r="F16" i="7"/>
  <c r="J80" i="7"/>
  <c r="B108" i="7"/>
  <c r="E49" i="7"/>
  <c r="H40" i="7"/>
  <c r="H103" i="7"/>
  <c r="F101" i="7"/>
  <c r="I28" i="7"/>
  <c r="G104" i="7"/>
  <c r="J72" i="7"/>
  <c r="D97" i="7"/>
  <c r="B64" i="7"/>
  <c r="J95" i="7"/>
  <c r="I33" i="7"/>
  <c r="F11" i="7"/>
  <c r="K76" i="7"/>
  <c r="C71" i="7"/>
  <c r="C46" i="7"/>
  <c r="B109" i="7"/>
  <c r="D108" i="7"/>
  <c r="J76" i="7"/>
  <c r="I74" i="7"/>
  <c r="J82" i="7"/>
  <c r="J37" i="7"/>
  <c r="F97" i="7"/>
  <c r="J85" i="7"/>
  <c r="E28" i="7"/>
  <c r="H9" i="7"/>
  <c r="E2" i="7"/>
  <c r="C63" i="7"/>
  <c r="I70" i="7"/>
  <c r="G72" i="7"/>
  <c r="C54" i="7"/>
  <c r="G46" i="7"/>
  <c r="F4" i="7"/>
  <c r="I61" i="7"/>
  <c r="G48" i="7"/>
  <c r="D53" i="7"/>
  <c r="C102" i="7"/>
  <c r="B21" i="7"/>
  <c r="H39" i="7"/>
  <c r="G43" i="7"/>
  <c r="I81" i="7"/>
  <c r="I58" i="7"/>
  <c r="H108" i="7"/>
  <c r="C62" i="7"/>
  <c r="F51" i="7"/>
  <c r="C6" i="7"/>
  <c r="E70" i="7"/>
  <c r="E85" i="7"/>
  <c r="F31" i="7"/>
  <c r="I24" i="7"/>
  <c r="H61" i="7"/>
  <c r="C101" i="7"/>
  <c r="F85" i="7"/>
  <c r="J14" i="7"/>
  <c r="H53" i="7"/>
  <c r="C47" i="7"/>
  <c r="H50" i="7"/>
  <c r="J103" i="7"/>
  <c r="H94" i="7"/>
  <c r="H24" i="7"/>
  <c r="E68" i="7"/>
  <c r="D71" i="7"/>
  <c r="H26" i="7"/>
  <c r="E46" i="7"/>
  <c r="G94" i="7"/>
  <c r="D73" i="7"/>
  <c r="D8" i="7"/>
  <c r="D93" i="7"/>
  <c r="G59" i="7"/>
  <c r="B69" i="7"/>
  <c r="F92" i="7"/>
  <c r="H18" i="7"/>
  <c r="F36" i="7"/>
  <c r="B83" i="7"/>
  <c r="E16" i="7"/>
  <c r="E93" i="7"/>
  <c r="D3" i="7"/>
  <c r="G3" i="7"/>
  <c r="I57" i="7"/>
  <c r="B106" i="7"/>
  <c r="E13" i="7"/>
  <c r="B24" i="7"/>
  <c r="G18" i="7"/>
  <c r="H36" i="7"/>
  <c r="G79" i="7"/>
  <c r="H93" i="7"/>
  <c r="B11" i="7"/>
  <c r="K24" i="7"/>
  <c r="K92" i="7"/>
  <c r="E94" i="7"/>
  <c r="C58" i="7"/>
  <c r="F86" i="7"/>
  <c r="B86" i="7"/>
  <c r="I71" i="7"/>
  <c r="G87" i="7"/>
  <c r="C98" i="7"/>
  <c r="E31" i="7"/>
  <c r="G37" i="7"/>
  <c r="B101" i="7"/>
  <c r="H46" i="7"/>
  <c r="D103" i="7"/>
  <c r="I41" i="7"/>
  <c r="C27" i="7"/>
  <c r="I101" i="7"/>
  <c r="G25" i="7"/>
  <c r="I97" i="7"/>
  <c r="H20" i="7"/>
  <c r="H2" i="7"/>
  <c r="J17" i="7"/>
  <c r="H5" i="7"/>
  <c r="G102" i="7"/>
  <c r="I64" i="7"/>
  <c r="I32" i="7"/>
  <c r="J46" i="7"/>
  <c r="D47" i="7"/>
  <c r="J20" i="7"/>
  <c r="J29" i="7"/>
  <c r="G61" i="7"/>
  <c r="C59" i="7"/>
  <c r="D96" i="7"/>
  <c r="C29" i="7"/>
  <c r="E19" i="7"/>
  <c r="B72" i="7"/>
  <c r="F53" i="7"/>
  <c r="D6" i="7"/>
  <c r="H54" i="7"/>
  <c r="J68" i="7"/>
  <c r="I16" i="7"/>
  <c r="E104" i="7"/>
  <c r="H27" i="7"/>
  <c r="C76" i="7"/>
  <c r="B37" i="7"/>
  <c r="B75" i="7"/>
  <c r="B54" i="7"/>
  <c r="C81" i="7"/>
  <c r="C16" i="7"/>
  <c r="G57" i="7"/>
  <c r="F59" i="7"/>
  <c r="C3" i="7"/>
  <c r="H47" i="7"/>
  <c r="D59" i="7"/>
  <c r="I7" i="7"/>
  <c r="G63" i="7"/>
  <c r="B25" i="7"/>
  <c r="B40" i="7"/>
  <c r="I51" i="7"/>
  <c r="B60" i="7"/>
  <c r="D68" i="7"/>
  <c r="B4" i="7"/>
  <c r="J24" i="7"/>
  <c r="D28" i="7"/>
  <c r="F75" i="7"/>
  <c r="I46" i="7"/>
  <c r="H15" i="7"/>
  <c r="F28" i="7"/>
  <c r="F90" i="7"/>
  <c r="G10" i="7"/>
  <c r="I2" i="7"/>
  <c r="F46" i="7"/>
  <c r="H102" i="7"/>
  <c r="J9" i="7"/>
  <c r="C9" i="7"/>
  <c r="E72" i="7"/>
  <c r="H16" i="7"/>
  <c r="I106" i="7"/>
  <c r="B102" i="7"/>
  <c r="I26" i="7"/>
  <c r="J11" i="7"/>
  <c r="K36" i="7"/>
  <c r="K32" i="7"/>
  <c r="H110" i="7"/>
</calcChain>
</file>

<file path=xl/sharedStrings.xml><?xml version="1.0" encoding="utf-8"?>
<sst xmlns="http://schemas.openxmlformats.org/spreadsheetml/2006/main" count="266" uniqueCount="43">
  <si>
    <t>A</t>
  </si>
  <si>
    <t>B</t>
  </si>
  <si>
    <t>C</t>
  </si>
  <si>
    <t>D</t>
  </si>
  <si>
    <t>E</t>
  </si>
  <si>
    <t>F</t>
  </si>
  <si>
    <t>G</t>
  </si>
  <si>
    <t>H</t>
  </si>
  <si>
    <t>I</t>
  </si>
  <si>
    <t>START HERE - 1</t>
  </si>
  <si>
    <t>etc</t>
  </si>
  <si>
    <t>Step</t>
  </si>
  <si>
    <t>Instructions</t>
  </si>
  <si>
    <t>Sample ID</t>
  </si>
  <si>
    <t>PI</t>
  </si>
  <si>
    <t>Study Name</t>
  </si>
  <si>
    <t># of samples</t>
  </si>
  <si>
    <t>Box #</t>
  </si>
  <si>
    <t>Comments</t>
  </si>
  <si>
    <t>Number of Samples</t>
  </si>
  <si>
    <t>Box Size</t>
  </si>
  <si>
    <t>Grid Row</t>
  </si>
  <si>
    <t>Number of Boxes</t>
  </si>
  <si>
    <t>Number of Subjects</t>
  </si>
  <si>
    <t>Grid Column</t>
  </si>
  <si>
    <t>Type of Samples</t>
  </si>
  <si>
    <t>J</t>
  </si>
  <si>
    <t>Type of Sample</t>
  </si>
  <si>
    <t>Locator</t>
  </si>
  <si>
    <t>(if more than 10 boxes copy and paste to make more)</t>
  </si>
  <si>
    <t>For Box Size 100</t>
  </si>
  <si>
    <t>For Box Size 49</t>
  </si>
  <si>
    <t>For Box Size 81</t>
  </si>
  <si>
    <t>Roster tab will populate automatically.</t>
  </si>
  <si>
    <t>Only use the number of rows and columns as available in the box being used.</t>
  </si>
  <si>
    <t>If more box grids are needed, copy and paste the entire Excel row (such as rows 100 - 110)</t>
  </si>
  <si>
    <t>To expand roster, copy and paste last row of formulas.</t>
  </si>
  <si>
    <t>If sorting the roster is needed, make a copy of the tab first.</t>
  </si>
  <si>
    <t>Number of Aliquots</t>
  </si>
  <si>
    <t>Print Box Grid Template as needed from Box Grid worksheet</t>
  </si>
  <si>
    <t>Fill in information worksheet</t>
  </si>
  <si>
    <t>Record in Box Grid worksheet as per example below as samples are placed into box</t>
  </si>
  <si>
    <t>E.g. EDTA, Hep., Serum, Whole Blood, Salivette, PD,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</si>
</sst>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1" xfId="0" applyFill="1" applyBorder="1"/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16" fontId="8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14</xdr:row>
      <xdr:rowOff>15240</xdr:rowOff>
    </xdr:from>
    <xdr:to>
      <xdr:col>1</xdr:col>
      <xdr:colOff>586740</xdr:colOff>
      <xdr:row>14</xdr:row>
      <xdr:rowOff>213360</xdr:rowOff>
    </xdr:to>
    <xdr:sp macro="" textlink="">
      <xdr:nvSpPr>
        <xdr:cNvPr id="2" name="Right Arrow 1"/>
        <xdr:cNvSpPr/>
      </xdr:nvSpPr>
      <xdr:spPr>
        <a:xfrm>
          <a:off x="405765" y="205740"/>
          <a:ext cx="45720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15</xdr:row>
      <xdr:rowOff>76200</xdr:rowOff>
    </xdr:from>
    <xdr:to>
      <xdr:col>1</xdr:col>
      <xdr:colOff>586740</xdr:colOff>
      <xdr:row>15</xdr:row>
      <xdr:rowOff>274320</xdr:rowOff>
    </xdr:to>
    <xdr:sp macro="" textlink="">
      <xdr:nvSpPr>
        <xdr:cNvPr id="3" name="Right Arrow 2"/>
        <xdr:cNvSpPr/>
      </xdr:nvSpPr>
      <xdr:spPr>
        <a:xfrm>
          <a:off x="405765" y="457200"/>
          <a:ext cx="457200" cy="1123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152400</xdr:colOff>
      <xdr:row>14</xdr:row>
      <xdr:rowOff>53340</xdr:rowOff>
    </xdr:from>
    <xdr:to>
      <xdr:col>10</xdr:col>
      <xdr:colOff>312420</xdr:colOff>
      <xdr:row>14</xdr:row>
      <xdr:rowOff>449580</xdr:rowOff>
    </xdr:to>
    <xdr:sp macro="" textlink="">
      <xdr:nvSpPr>
        <xdr:cNvPr id="4" name="Curved Left Arrow 3"/>
        <xdr:cNvSpPr/>
      </xdr:nvSpPr>
      <xdr:spPr>
        <a:xfrm>
          <a:off x="6257925" y="243840"/>
          <a:ext cx="160020" cy="13906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129540</xdr:colOff>
      <xdr:row>26</xdr:row>
      <xdr:rowOff>15240</xdr:rowOff>
    </xdr:from>
    <xdr:to>
      <xdr:col>1</xdr:col>
      <xdr:colOff>586740</xdr:colOff>
      <xdr:row>26</xdr:row>
      <xdr:rowOff>213360</xdr:rowOff>
    </xdr:to>
    <xdr:sp macro="" textlink="">
      <xdr:nvSpPr>
        <xdr:cNvPr id="5" name="Right Arrow 4"/>
        <xdr:cNvSpPr/>
      </xdr:nvSpPr>
      <xdr:spPr>
        <a:xfrm>
          <a:off x="405765" y="2301240"/>
          <a:ext cx="45720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27</xdr:row>
      <xdr:rowOff>76200</xdr:rowOff>
    </xdr:from>
    <xdr:to>
      <xdr:col>1</xdr:col>
      <xdr:colOff>586740</xdr:colOff>
      <xdr:row>27</xdr:row>
      <xdr:rowOff>274320</xdr:rowOff>
    </xdr:to>
    <xdr:sp macro="" textlink="">
      <xdr:nvSpPr>
        <xdr:cNvPr id="6" name="Right Arrow 5"/>
        <xdr:cNvSpPr/>
      </xdr:nvSpPr>
      <xdr:spPr>
        <a:xfrm>
          <a:off x="405765" y="2552700"/>
          <a:ext cx="457200" cy="1123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26</xdr:row>
      <xdr:rowOff>15240</xdr:rowOff>
    </xdr:from>
    <xdr:to>
      <xdr:col>1</xdr:col>
      <xdr:colOff>586740</xdr:colOff>
      <xdr:row>26</xdr:row>
      <xdr:rowOff>213360</xdr:rowOff>
    </xdr:to>
    <xdr:sp macro="" textlink="">
      <xdr:nvSpPr>
        <xdr:cNvPr id="7" name="Right Arrow 6"/>
        <xdr:cNvSpPr/>
      </xdr:nvSpPr>
      <xdr:spPr>
        <a:xfrm>
          <a:off x="405765" y="2301240"/>
          <a:ext cx="45720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27</xdr:row>
      <xdr:rowOff>76200</xdr:rowOff>
    </xdr:from>
    <xdr:to>
      <xdr:col>1</xdr:col>
      <xdr:colOff>586740</xdr:colOff>
      <xdr:row>27</xdr:row>
      <xdr:rowOff>274320</xdr:rowOff>
    </xdr:to>
    <xdr:sp macro="" textlink="">
      <xdr:nvSpPr>
        <xdr:cNvPr id="8" name="Right Arrow 7"/>
        <xdr:cNvSpPr/>
      </xdr:nvSpPr>
      <xdr:spPr>
        <a:xfrm>
          <a:off x="405765" y="2552700"/>
          <a:ext cx="457200" cy="1123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266700</xdr:colOff>
      <xdr:row>26</xdr:row>
      <xdr:rowOff>43815</xdr:rowOff>
    </xdr:from>
    <xdr:to>
      <xdr:col>7</xdr:col>
      <xdr:colOff>426720</xdr:colOff>
      <xdr:row>26</xdr:row>
      <xdr:rowOff>440055</xdr:rowOff>
    </xdr:to>
    <xdr:sp macro="" textlink="">
      <xdr:nvSpPr>
        <xdr:cNvPr id="9" name="Curved Left Arrow 8"/>
        <xdr:cNvSpPr/>
      </xdr:nvSpPr>
      <xdr:spPr>
        <a:xfrm>
          <a:off x="4429125" y="2329815"/>
          <a:ext cx="160020" cy="14859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129540</xdr:colOff>
      <xdr:row>38</xdr:row>
      <xdr:rowOff>15240</xdr:rowOff>
    </xdr:from>
    <xdr:to>
      <xdr:col>1</xdr:col>
      <xdr:colOff>586740</xdr:colOff>
      <xdr:row>38</xdr:row>
      <xdr:rowOff>213360</xdr:rowOff>
    </xdr:to>
    <xdr:sp macro="" textlink="">
      <xdr:nvSpPr>
        <xdr:cNvPr id="10" name="Right Arrow 9"/>
        <xdr:cNvSpPr/>
      </xdr:nvSpPr>
      <xdr:spPr>
        <a:xfrm>
          <a:off x="405765" y="4396740"/>
          <a:ext cx="45720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39</xdr:row>
      <xdr:rowOff>76200</xdr:rowOff>
    </xdr:from>
    <xdr:to>
      <xdr:col>1</xdr:col>
      <xdr:colOff>586740</xdr:colOff>
      <xdr:row>39</xdr:row>
      <xdr:rowOff>274320</xdr:rowOff>
    </xdr:to>
    <xdr:sp macro="" textlink="">
      <xdr:nvSpPr>
        <xdr:cNvPr id="11" name="Right Arrow 10"/>
        <xdr:cNvSpPr/>
      </xdr:nvSpPr>
      <xdr:spPr>
        <a:xfrm>
          <a:off x="405765" y="4648200"/>
          <a:ext cx="457200" cy="1123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38</xdr:row>
      <xdr:rowOff>15240</xdr:rowOff>
    </xdr:from>
    <xdr:to>
      <xdr:col>1</xdr:col>
      <xdr:colOff>586740</xdr:colOff>
      <xdr:row>38</xdr:row>
      <xdr:rowOff>213360</xdr:rowOff>
    </xdr:to>
    <xdr:sp macro="" textlink="">
      <xdr:nvSpPr>
        <xdr:cNvPr id="12" name="Right Arrow 11"/>
        <xdr:cNvSpPr/>
      </xdr:nvSpPr>
      <xdr:spPr>
        <a:xfrm>
          <a:off x="405765" y="4396740"/>
          <a:ext cx="457200" cy="1790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129540</xdr:colOff>
      <xdr:row>39</xdr:row>
      <xdr:rowOff>76200</xdr:rowOff>
    </xdr:from>
    <xdr:to>
      <xdr:col>1</xdr:col>
      <xdr:colOff>586740</xdr:colOff>
      <xdr:row>39</xdr:row>
      <xdr:rowOff>274320</xdr:rowOff>
    </xdr:to>
    <xdr:sp macro="" textlink="">
      <xdr:nvSpPr>
        <xdr:cNvPr id="13" name="Right Arrow 12"/>
        <xdr:cNvSpPr/>
      </xdr:nvSpPr>
      <xdr:spPr>
        <a:xfrm>
          <a:off x="405765" y="4648200"/>
          <a:ext cx="457200" cy="1123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180975</xdr:colOff>
      <xdr:row>38</xdr:row>
      <xdr:rowOff>62865</xdr:rowOff>
    </xdr:from>
    <xdr:to>
      <xdr:col>9</xdr:col>
      <xdr:colOff>340995</xdr:colOff>
      <xdr:row>38</xdr:row>
      <xdr:rowOff>459105</xdr:rowOff>
    </xdr:to>
    <xdr:sp macro="" textlink="">
      <xdr:nvSpPr>
        <xdr:cNvPr id="14" name="Curved Left Arrow 13"/>
        <xdr:cNvSpPr/>
      </xdr:nvSpPr>
      <xdr:spPr>
        <a:xfrm>
          <a:off x="5638800" y="4444365"/>
          <a:ext cx="160020" cy="12954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M3" sqref="M3"/>
    </sheetView>
  </sheetViews>
  <sheetFormatPr defaultRowHeight="15" x14ac:dyDescent="0.25"/>
  <cols>
    <col min="1" max="1" width="6.85546875" style="1" bestFit="1" customWidth="1"/>
    <col min="2" max="11" width="11.28515625" customWidth="1"/>
  </cols>
  <sheetData>
    <row r="1" spans="1:11" ht="21" x14ac:dyDescent="0.35">
      <c r="A1" s="19" t="s">
        <v>11</v>
      </c>
      <c r="B1" s="32" t="s">
        <v>12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ht="21" x14ac:dyDescent="0.35">
      <c r="A2" s="20">
        <v>1</v>
      </c>
      <c r="B2" s="31" t="s">
        <v>40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21" x14ac:dyDescent="0.35">
      <c r="A3" s="20">
        <v>2</v>
      </c>
      <c r="B3" s="31" t="s">
        <v>39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ht="21" x14ac:dyDescent="0.35">
      <c r="A4" s="20">
        <v>3</v>
      </c>
      <c r="B4" s="31" t="s">
        <v>41</v>
      </c>
      <c r="C4" s="31"/>
      <c r="D4" s="31"/>
      <c r="E4" s="31"/>
      <c r="F4" s="31"/>
      <c r="G4" s="31"/>
      <c r="H4" s="31"/>
      <c r="I4" s="31"/>
      <c r="J4" s="31"/>
      <c r="K4" s="31"/>
    </row>
    <row r="5" spans="1:11" ht="21" x14ac:dyDescent="0.35">
      <c r="A5" s="20">
        <v>4</v>
      </c>
      <c r="B5" s="31" t="s">
        <v>34</v>
      </c>
      <c r="C5" s="31"/>
      <c r="D5" s="31"/>
      <c r="E5" s="31"/>
      <c r="F5" s="31"/>
      <c r="G5" s="31"/>
      <c r="H5" s="31"/>
      <c r="I5" s="31"/>
      <c r="J5" s="31"/>
      <c r="K5" s="31"/>
    </row>
    <row r="6" spans="1:11" ht="21" x14ac:dyDescent="0.35">
      <c r="A6" s="20">
        <v>5</v>
      </c>
      <c r="B6" s="31" t="s">
        <v>35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ht="21" x14ac:dyDescent="0.35">
      <c r="A7" s="20">
        <v>6</v>
      </c>
      <c r="B7" s="31" t="s">
        <v>36</v>
      </c>
      <c r="C7" s="31"/>
      <c r="D7" s="31"/>
      <c r="E7" s="31"/>
      <c r="F7" s="31"/>
      <c r="G7" s="31"/>
      <c r="H7" s="31"/>
      <c r="I7" s="31"/>
      <c r="J7" s="31"/>
      <c r="K7" s="31"/>
    </row>
    <row r="8" spans="1:11" ht="21" x14ac:dyDescent="0.35">
      <c r="A8" s="20">
        <v>7</v>
      </c>
      <c r="B8" s="31" t="s">
        <v>33</v>
      </c>
      <c r="C8" s="31"/>
      <c r="D8" s="31"/>
      <c r="E8" s="31"/>
      <c r="F8" s="31"/>
      <c r="G8" s="31"/>
      <c r="H8" s="31"/>
      <c r="I8" s="31"/>
      <c r="J8" s="31"/>
      <c r="K8" s="31"/>
    </row>
    <row r="9" spans="1:11" ht="21" x14ac:dyDescent="0.35">
      <c r="A9" s="20">
        <v>8</v>
      </c>
      <c r="B9" s="31" t="s">
        <v>37</v>
      </c>
      <c r="C9" s="31"/>
      <c r="D9" s="31"/>
      <c r="E9" s="31"/>
      <c r="F9" s="31"/>
      <c r="G9" s="31"/>
      <c r="H9" s="31"/>
      <c r="I9" s="31"/>
      <c r="J9" s="31"/>
      <c r="K9" s="31"/>
    </row>
    <row r="10" spans="1:11" ht="21" x14ac:dyDescent="0.35">
      <c r="A10" s="20"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21" x14ac:dyDescent="0.35">
      <c r="A11" s="20">
        <v>10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3" spans="1:11" ht="31.5" x14ac:dyDescent="0.5">
      <c r="A13" s="30" t="s">
        <v>30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3.15" customHeight="1" x14ac:dyDescent="0.25">
      <c r="A14"/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</row>
    <row r="15" spans="1:11" ht="40.15" customHeight="1" x14ac:dyDescent="0.25">
      <c r="A15" s="4" t="s">
        <v>0</v>
      </c>
      <c r="B15" s="5" t="s">
        <v>9</v>
      </c>
      <c r="C15" s="6">
        <v>2</v>
      </c>
      <c r="D15" s="7">
        <v>3</v>
      </c>
      <c r="E15" s="6">
        <v>4</v>
      </c>
      <c r="F15" s="7">
        <v>5</v>
      </c>
      <c r="G15" s="6">
        <v>6</v>
      </c>
      <c r="H15" s="7">
        <v>7</v>
      </c>
      <c r="I15" s="6">
        <v>8</v>
      </c>
      <c r="J15" s="8">
        <v>9</v>
      </c>
      <c r="K15" s="8">
        <v>10</v>
      </c>
    </row>
    <row r="16" spans="1:11" ht="40.15" customHeight="1" x14ac:dyDescent="0.25">
      <c r="A16" s="4" t="s">
        <v>1</v>
      </c>
      <c r="B16" s="7">
        <v>11</v>
      </c>
      <c r="C16" s="6">
        <v>12</v>
      </c>
      <c r="D16" s="7" t="s">
        <v>10</v>
      </c>
      <c r="E16" s="6"/>
      <c r="F16" s="7"/>
      <c r="G16" s="6"/>
      <c r="H16" s="7"/>
      <c r="I16" s="6"/>
      <c r="J16" s="8"/>
      <c r="K16" s="8"/>
    </row>
    <row r="17" spans="1:11" ht="40.15" customHeight="1" x14ac:dyDescent="0.25">
      <c r="A17" s="4" t="s">
        <v>2</v>
      </c>
      <c r="B17" s="7"/>
      <c r="C17" s="6"/>
      <c r="D17" s="7"/>
      <c r="E17" s="6"/>
      <c r="F17" s="7"/>
      <c r="G17" s="6"/>
      <c r="H17" s="7"/>
      <c r="I17" s="6"/>
      <c r="J17" s="8"/>
      <c r="K17" s="8"/>
    </row>
    <row r="18" spans="1:11" ht="40.15" customHeight="1" x14ac:dyDescent="0.25">
      <c r="A18" s="4" t="s">
        <v>3</v>
      </c>
      <c r="B18" s="7"/>
      <c r="C18" s="6"/>
      <c r="D18" s="7"/>
      <c r="E18" s="6"/>
      <c r="F18" s="7"/>
      <c r="G18" s="6"/>
      <c r="H18" s="7"/>
      <c r="I18" s="6"/>
      <c r="J18" s="8"/>
      <c r="K18" s="8"/>
    </row>
    <row r="19" spans="1:11" ht="40.15" customHeight="1" x14ac:dyDescent="0.25">
      <c r="A19" s="4" t="s">
        <v>4</v>
      </c>
      <c r="B19" s="7"/>
      <c r="C19" s="6"/>
      <c r="D19" s="7"/>
      <c r="E19" s="6"/>
      <c r="F19" s="7"/>
      <c r="G19" s="6"/>
      <c r="H19" s="7"/>
      <c r="I19" s="6"/>
      <c r="J19" s="8"/>
      <c r="K19" s="8"/>
    </row>
    <row r="20" spans="1:11" ht="40.15" customHeight="1" x14ac:dyDescent="0.25">
      <c r="A20" s="4" t="s">
        <v>5</v>
      </c>
      <c r="B20" s="7"/>
      <c r="C20" s="6"/>
      <c r="D20" s="7"/>
      <c r="E20" s="6"/>
      <c r="F20" s="7"/>
      <c r="G20" s="6"/>
      <c r="H20" s="7"/>
      <c r="I20" s="6"/>
      <c r="J20" s="8"/>
      <c r="K20" s="8"/>
    </row>
    <row r="21" spans="1:11" ht="40.15" customHeight="1" x14ac:dyDescent="0.25">
      <c r="A21" s="4" t="s">
        <v>6</v>
      </c>
      <c r="B21" s="7"/>
      <c r="C21" s="6"/>
      <c r="D21" s="7"/>
      <c r="E21" s="6"/>
      <c r="F21" s="7"/>
      <c r="G21" s="6"/>
      <c r="H21" s="7"/>
      <c r="I21" s="6"/>
      <c r="J21" s="8"/>
      <c r="K21" s="8"/>
    </row>
    <row r="22" spans="1:11" ht="40.15" customHeight="1" x14ac:dyDescent="0.25">
      <c r="A22" s="4" t="s">
        <v>7</v>
      </c>
      <c r="B22" s="7"/>
      <c r="C22" s="6"/>
      <c r="D22" s="7"/>
      <c r="E22" s="6"/>
      <c r="F22" s="7"/>
      <c r="G22" s="6"/>
      <c r="H22" s="7"/>
      <c r="I22" s="6"/>
      <c r="J22" s="8"/>
      <c r="K22" s="8"/>
    </row>
    <row r="23" spans="1:11" ht="40.15" customHeight="1" x14ac:dyDescent="0.25">
      <c r="A23" s="4" t="s">
        <v>8</v>
      </c>
      <c r="B23" s="7"/>
      <c r="C23" s="6"/>
      <c r="D23" s="7"/>
      <c r="E23" s="6"/>
      <c r="F23" s="7"/>
      <c r="G23" s="6"/>
      <c r="H23" s="7"/>
      <c r="I23" s="6"/>
      <c r="J23" s="8"/>
      <c r="K23" s="8"/>
    </row>
    <row r="24" spans="1:11" x14ac:dyDescent="0.25">
      <c r="A24"/>
    </row>
    <row r="25" spans="1:11" ht="31.5" x14ac:dyDescent="0.5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ht="13.15" customHeight="1" x14ac:dyDescent="0.25">
      <c r="A26"/>
      <c r="B26" s="4">
        <v>1</v>
      </c>
      <c r="C26" s="4">
        <v>2</v>
      </c>
      <c r="D26" s="4">
        <v>3</v>
      </c>
      <c r="E26" s="4">
        <v>4</v>
      </c>
      <c r="F26" s="4">
        <v>5</v>
      </c>
      <c r="G26" s="4">
        <v>6</v>
      </c>
      <c r="H26" s="4">
        <v>7</v>
      </c>
      <c r="I26" s="4"/>
      <c r="J26" s="4"/>
      <c r="K26" s="4"/>
    </row>
    <row r="27" spans="1:11" ht="40.15" customHeight="1" x14ac:dyDescent="0.25">
      <c r="A27" s="4" t="s">
        <v>0</v>
      </c>
      <c r="B27" s="5" t="s">
        <v>9</v>
      </c>
      <c r="C27" s="6">
        <v>2</v>
      </c>
      <c r="D27" s="7">
        <v>3</v>
      </c>
      <c r="E27" s="6">
        <v>4</v>
      </c>
      <c r="F27" s="7">
        <v>5</v>
      </c>
      <c r="G27" s="6">
        <v>6</v>
      </c>
      <c r="H27" s="7">
        <v>7</v>
      </c>
      <c r="I27" s="6"/>
      <c r="J27" s="8"/>
      <c r="K27" s="8"/>
    </row>
    <row r="28" spans="1:11" ht="40.15" customHeight="1" x14ac:dyDescent="0.25">
      <c r="A28" s="4" t="s">
        <v>1</v>
      </c>
      <c r="B28" s="7">
        <v>8</v>
      </c>
      <c r="C28" s="6">
        <v>9</v>
      </c>
      <c r="D28" s="7" t="s">
        <v>10</v>
      </c>
      <c r="E28" s="6"/>
      <c r="F28" s="7"/>
      <c r="G28" s="6"/>
      <c r="H28" s="7"/>
      <c r="I28" s="6"/>
      <c r="J28" s="8"/>
      <c r="K28" s="8"/>
    </row>
    <row r="29" spans="1:11" ht="40.15" customHeight="1" x14ac:dyDescent="0.25">
      <c r="A29" s="4" t="s">
        <v>2</v>
      </c>
      <c r="B29" s="7"/>
      <c r="C29" s="6"/>
      <c r="D29" s="7"/>
      <c r="E29" s="6"/>
      <c r="F29" s="7"/>
      <c r="G29" s="6"/>
      <c r="H29" s="7"/>
      <c r="I29" s="6"/>
      <c r="J29" s="8"/>
      <c r="K29" s="8"/>
    </row>
    <row r="30" spans="1:11" ht="40.15" customHeight="1" x14ac:dyDescent="0.25">
      <c r="A30" s="4" t="s">
        <v>3</v>
      </c>
      <c r="B30" s="7"/>
      <c r="C30" s="6"/>
      <c r="D30" s="7"/>
      <c r="E30" s="6"/>
      <c r="F30" s="7"/>
      <c r="G30" s="6"/>
      <c r="H30" s="7"/>
      <c r="I30" s="6"/>
      <c r="J30" s="8"/>
      <c r="K30" s="8"/>
    </row>
    <row r="31" spans="1:11" ht="40.15" customHeight="1" x14ac:dyDescent="0.25">
      <c r="A31" s="4" t="s">
        <v>4</v>
      </c>
      <c r="B31" s="7"/>
      <c r="C31" s="6"/>
      <c r="D31" s="7"/>
      <c r="E31" s="6"/>
      <c r="F31" s="7"/>
      <c r="G31" s="6"/>
      <c r="H31" s="7"/>
      <c r="I31" s="6"/>
      <c r="J31" s="8"/>
      <c r="K31" s="8"/>
    </row>
    <row r="32" spans="1:11" ht="40.15" customHeight="1" x14ac:dyDescent="0.25">
      <c r="A32" s="4" t="s">
        <v>5</v>
      </c>
      <c r="B32" s="7"/>
      <c r="C32" s="6"/>
      <c r="D32" s="7"/>
      <c r="E32" s="6"/>
      <c r="F32" s="7"/>
      <c r="G32" s="6"/>
      <c r="H32" s="7"/>
      <c r="I32" s="6"/>
      <c r="J32" s="8"/>
      <c r="K32" s="8"/>
    </row>
    <row r="33" spans="1:11" ht="40.15" customHeight="1" x14ac:dyDescent="0.25">
      <c r="A33" s="4" t="s">
        <v>6</v>
      </c>
      <c r="B33" s="7"/>
      <c r="C33" s="6"/>
      <c r="D33" s="7"/>
      <c r="E33" s="6"/>
      <c r="F33" s="7"/>
      <c r="G33" s="6"/>
      <c r="H33" s="7"/>
      <c r="I33" s="6"/>
      <c r="J33" s="8"/>
      <c r="K33" s="8"/>
    </row>
    <row r="34" spans="1:11" ht="40.15" customHeight="1" x14ac:dyDescent="0.25">
      <c r="A34" s="4" t="s">
        <v>7</v>
      </c>
      <c r="B34" s="7"/>
      <c r="C34" s="6"/>
      <c r="D34" s="7"/>
      <c r="E34" s="6"/>
      <c r="F34" s="7"/>
      <c r="G34" s="6"/>
      <c r="H34" s="7"/>
      <c r="I34" s="6"/>
      <c r="J34" s="8"/>
      <c r="K34" s="8"/>
    </row>
    <row r="35" spans="1:11" ht="40.15" customHeight="1" x14ac:dyDescent="0.25">
      <c r="A35" s="4" t="s">
        <v>8</v>
      </c>
      <c r="B35" s="7"/>
      <c r="C35" s="6"/>
      <c r="D35" s="7"/>
      <c r="E35" s="6"/>
      <c r="F35" s="7"/>
      <c r="G35" s="6"/>
      <c r="H35" s="7"/>
      <c r="I35" s="6"/>
      <c r="J35" s="8"/>
      <c r="K35" s="8"/>
    </row>
    <row r="36" spans="1:11" x14ac:dyDescent="0.25">
      <c r="A36"/>
    </row>
    <row r="37" spans="1:11" ht="31.5" x14ac:dyDescent="0.5">
      <c r="A37" s="30" t="s">
        <v>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13.15" customHeight="1" x14ac:dyDescent="0.25">
      <c r="A38"/>
      <c r="B38" s="4">
        <v>1</v>
      </c>
      <c r="C38" s="4">
        <v>2</v>
      </c>
      <c r="D38" s="4">
        <v>3</v>
      </c>
      <c r="E38" s="4">
        <v>4</v>
      </c>
      <c r="F38" s="4">
        <v>5</v>
      </c>
      <c r="G38" s="4">
        <v>6</v>
      </c>
      <c r="H38" s="4">
        <v>7</v>
      </c>
      <c r="I38" s="4">
        <v>8</v>
      </c>
      <c r="J38" s="4">
        <v>9</v>
      </c>
      <c r="K38" s="4"/>
    </row>
    <row r="39" spans="1:11" ht="40.15" customHeight="1" x14ac:dyDescent="0.25">
      <c r="A39" s="4" t="s">
        <v>0</v>
      </c>
      <c r="B39" s="5" t="s">
        <v>9</v>
      </c>
      <c r="C39" s="6">
        <v>2</v>
      </c>
      <c r="D39" s="7">
        <v>3</v>
      </c>
      <c r="E39" s="6">
        <v>4</v>
      </c>
      <c r="F39" s="7">
        <v>5</v>
      </c>
      <c r="G39" s="6">
        <v>6</v>
      </c>
      <c r="H39" s="7">
        <v>7</v>
      </c>
      <c r="I39" s="6">
        <v>8</v>
      </c>
      <c r="J39" s="8">
        <v>9</v>
      </c>
      <c r="K39" s="8"/>
    </row>
    <row r="40" spans="1:11" ht="40.15" customHeight="1" x14ac:dyDescent="0.25">
      <c r="A40" s="4" t="s">
        <v>1</v>
      </c>
      <c r="B40" s="7">
        <v>10</v>
      </c>
      <c r="C40" s="6">
        <v>11</v>
      </c>
      <c r="D40" s="7" t="s">
        <v>10</v>
      </c>
      <c r="E40" s="6"/>
      <c r="F40" s="7"/>
      <c r="G40" s="6"/>
      <c r="H40" s="7"/>
      <c r="I40" s="6"/>
      <c r="J40" s="8"/>
      <c r="K40" s="8"/>
    </row>
    <row r="41" spans="1:11" ht="40.15" customHeight="1" x14ac:dyDescent="0.25">
      <c r="A41" s="4" t="s">
        <v>2</v>
      </c>
      <c r="B41" s="7"/>
      <c r="C41" s="6"/>
      <c r="D41" s="7"/>
      <c r="E41" s="6"/>
      <c r="F41" s="7"/>
      <c r="G41" s="6"/>
      <c r="H41" s="7"/>
      <c r="I41" s="6"/>
      <c r="J41" s="8"/>
      <c r="K41" s="8"/>
    </row>
    <row r="42" spans="1:11" ht="40.15" customHeight="1" x14ac:dyDescent="0.25">
      <c r="A42" s="4" t="s">
        <v>3</v>
      </c>
      <c r="B42" s="7"/>
      <c r="C42" s="6"/>
      <c r="D42" s="7"/>
      <c r="E42" s="6"/>
      <c r="F42" s="7"/>
      <c r="G42" s="6"/>
      <c r="H42" s="7"/>
      <c r="I42" s="6"/>
      <c r="J42" s="8"/>
      <c r="K42" s="8"/>
    </row>
    <row r="43" spans="1:11" ht="40.15" customHeight="1" x14ac:dyDescent="0.25">
      <c r="A43" s="4" t="s">
        <v>4</v>
      </c>
      <c r="B43" s="7"/>
      <c r="C43" s="6"/>
      <c r="D43" s="7"/>
      <c r="E43" s="6"/>
      <c r="F43" s="7"/>
      <c r="G43" s="6"/>
      <c r="H43" s="7"/>
      <c r="I43" s="6"/>
      <c r="J43" s="8"/>
      <c r="K43" s="8"/>
    </row>
    <row r="44" spans="1:11" ht="40.15" customHeight="1" x14ac:dyDescent="0.25">
      <c r="A44" s="4" t="s">
        <v>5</v>
      </c>
      <c r="B44" s="7"/>
      <c r="C44" s="6"/>
      <c r="D44" s="7"/>
      <c r="E44" s="6"/>
      <c r="F44" s="7"/>
      <c r="G44" s="6"/>
      <c r="H44" s="7"/>
      <c r="I44" s="6"/>
      <c r="J44" s="8"/>
      <c r="K44" s="8"/>
    </row>
    <row r="45" spans="1:11" ht="40.15" customHeight="1" x14ac:dyDescent="0.25">
      <c r="A45" s="4" t="s">
        <v>6</v>
      </c>
      <c r="B45" s="7"/>
      <c r="C45" s="6"/>
      <c r="D45" s="7"/>
      <c r="E45" s="6"/>
      <c r="F45" s="7"/>
      <c r="G45" s="6"/>
      <c r="H45" s="7"/>
      <c r="I45" s="6"/>
      <c r="J45" s="8"/>
      <c r="K45" s="8"/>
    </row>
    <row r="46" spans="1:11" ht="40.15" customHeight="1" x14ac:dyDescent="0.25">
      <c r="A46" s="4" t="s">
        <v>7</v>
      </c>
      <c r="B46" s="7"/>
      <c r="C46" s="6"/>
      <c r="D46" s="7"/>
      <c r="E46" s="6"/>
      <c r="F46" s="7"/>
      <c r="G46" s="6"/>
      <c r="H46" s="7"/>
      <c r="I46" s="6"/>
      <c r="J46" s="8"/>
      <c r="K46" s="8"/>
    </row>
    <row r="47" spans="1:11" ht="40.15" customHeight="1" x14ac:dyDescent="0.25">
      <c r="A47" s="4" t="s">
        <v>8</v>
      </c>
      <c r="B47" s="7"/>
      <c r="C47" s="6"/>
      <c r="D47" s="7"/>
      <c r="E47" s="6"/>
      <c r="F47" s="7"/>
      <c r="G47" s="6"/>
      <c r="H47" s="7"/>
      <c r="I47" s="6"/>
      <c r="J47" s="8"/>
      <c r="K47" s="8"/>
    </row>
  </sheetData>
  <mergeCells count="14">
    <mergeCell ref="B6:K6"/>
    <mergeCell ref="B1:K1"/>
    <mergeCell ref="B2:K2"/>
    <mergeCell ref="B3:K3"/>
    <mergeCell ref="B4:K4"/>
    <mergeCell ref="B5:K5"/>
    <mergeCell ref="A25:K25"/>
    <mergeCell ref="A37:K37"/>
    <mergeCell ref="B7:K7"/>
    <mergeCell ref="B8:K8"/>
    <mergeCell ref="B9:K9"/>
    <mergeCell ref="B10:K10"/>
    <mergeCell ref="B11:K11"/>
    <mergeCell ref="A13:K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4" sqref="C4"/>
    </sheetView>
  </sheetViews>
  <sheetFormatPr defaultRowHeight="15" x14ac:dyDescent="0.25"/>
  <cols>
    <col min="1" max="1" width="32" bestFit="1" customWidth="1"/>
    <col min="2" max="2" width="48.5703125" style="9" customWidth="1"/>
  </cols>
  <sheetData>
    <row r="1" spans="1:3" ht="23.25" x14ac:dyDescent="0.35">
      <c r="A1" s="21" t="s">
        <v>14</v>
      </c>
      <c r="B1" s="22"/>
    </row>
    <row r="2" spans="1:3" ht="23.25" x14ac:dyDescent="0.35">
      <c r="A2" s="21" t="s">
        <v>15</v>
      </c>
      <c r="B2" s="22"/>
    </row>
    <row r="3" spans="1:3" ht="23.25" x14ac:dyDescent="0.35">
      <c r="A3" s="21" t="s">
        <v>25</v>
      </c>
      <c r="B3" s="22"/>
      <c r="C3" t="s">
        <v>42</v>
      </c>
    </row>
    <row r="4" spans="1:3" ht="23.25" x14ac:dyDescent="0.35">
      <c r="A4" s="21" t="s">
        <v>23</v>
      </c>
      <c r="B4" s="22"/>
    </row>
    <row r="5" spans="1:3" ht="23.25" x14ac:dyDescent="0.35">
      <c r="A5" s="21" t="s">
        <v>38</v>
      </c>
      <c r="B5" s="22"/>
    </row>
    <row r="6" spans="1:3" ht="23.25" x14ac:dyDescent="0.35">
      <c r="A6" s="21" t="s">
        <v>19</v>
      </c>
      <c r="B6" s="22">
        <f>B4*B5</f>
        <v>0</v>
      </c>
    </row>
    <row r="7" spans="1:3" ht="23.25" x14ac:dyDescent="0.35">
      <c r="A7" s="21" t="s">
        <v>20</v>
      </c>
      <c r="B7" s="22">
        <v>81</v>
      </c>
    </row>
    <row r="8" spans="1:3" ht="23.25" x14ac:dyDescent="0.35">
      <c r="A8" s="21" t="s">
        <v>22</v>
      </c>
      <c r="B8" s="22">
        <f>ROUNDUP(B6/B7,0)</f>
        <v>0</v>
      </c>
    </row>
    <row r="9" spans="1:3" ht="23.25" x14ac:dyDescent="0.35">
      <c r="A9" s="23"/>
      <c r="B9" s="24" t="s">
        <v>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85" zoomScaleNormal="85" workbookViewId="0">
      <selection activeCell="B2" sqref="B2:F2"/>
    </sheetView>
  </sheetViews>
  <sheetFormatPr defaultRowHeight="15" x14ac:dyDescent="0.25"/>
  <cols>
    <col min="1" max="1" width="9.7109375" style="2" bestFit="1" customWidth="1"/>
    <col min="2" max="11" width="12.28515625" style="2" customWidth="1"/>
    <col min="12" max="16384" width="9.140625" style="2"/>
  </cols>
  <sheetData>
    <row r="1" spans="1:11" ht="18.75" x14ac:dyDescent="0.25">
      <c r="A1" s="10" t="str">
        <f>"Box "&amp;(ROW(A1)-1)/11+1</f>
        <v>Box 1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7">
        <v>10</v>
      </c>
    </row>
    <row r="2" spans="1:11" ht="56.25" customHeight="1" x14ac:dyDescent="0.25">
      <c r="A2" s="1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7"/>
    </row>
    <row r="3" spans="1:11" ht="56.25" customHeight="1" x14ac:dyDescent="0.25">
      <c r="A3" s="1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7"/>
    </row>
    <row r="4" spans="1:11" ht="56.25" customHeight="1" x14ac:dyDescent="0.25">
      <c r="A4" s="14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7"/>
    </row>
    <row r="5" spans="1:11" ht="56.25" customHeight="1" x14ac:dyDescent="0.25">
      <c r="A5" s="1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7"/>
    </row>
    <row r="6" spans="1:11" ht="56.25" customHeight="1" x14ac:dyDescent="0.25">
      <c r="A6" s="1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7"/>
    </row>
    <row r="7" spans="1:11" ht="56.25" customHeight="1" x14ac:dyDescent="0.25">
      <c r="A7" s="1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7"/>
    </row>
    <row r="8" spans="1:11" ht="56.25" customHeight="1" x14ac:dyDescent="0.25">
      <c r="A8" s="14" t="s">
        <v>6</v>
      </c>
      <c r="B8" s="25"/>
      <c r="C8" s="25"/>
      <c r="D8" s="25"/>
      <c r="E8" s="25"/>
      <c r="F8" s="25"/>
      <c r="G8" s="25"/>
      <c r="H8" s="25"/>
      <c r="I8" s="25"/>
      <c r="J8" s="25"/>
      <c r="K8" s="27"/>
    </row>
    <row r="9" spans="1:11" ht="56.25" customHeight="1" x14ac:dyDescent="0.25">
      <c r="A9" s="14" t="s">
        <v>7</v>
      </c>
      <c r="B9" s="25"/>
      <c r="C9" s="25"/>
      <c r="D9" s="25"/>
      <c r="E9" s="25"/>
      <c r="F9" s="25"/>
      <c r="G9" s="25"/>
      <c r="H9" s="25"/>
      <c r="I9" s="26"/>
      <c r="J9" s="26"/>
      <c r="K9" s="27"/>
    </row>
    <row r="10" spans="1:11" ht="56.25" customHeight="1" x14ac:dyDescent="0.25">
      <c r="A10" s="14" t="s">
        <v>8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ht="56.25" customHeight="1" thickBot="1" x14ac:dyDescent="0.3">
      <c r="A11" s="15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</row>
    <row r="12" spans="1:11" ht="18.75" x14ac:dyDescent="0.25">
      <c r="A12" s="10" t="str">
        <f>"Box "&amp;(ROW(A12)-1)/11+1</f>
        <v>Box 2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6">
        <v>6</v>
      </c>
      <c r="H12" s="16">
        <v>7</v>
      </c>
      <c r="I12" s="16">
        <v>8</v>
      </c>
      <c r="J12" s="16">
        <v>9</v>
      </c>
      <c r="K12" s="17">
        <v>10</v>
      </c>
    </row>
    <row r="13" spans="1:11" ht="56.25" customHeight="1" x14ac:dyDescent="0.25">
      <c r="A13" s="14" t="s">
        <v>0</v>
      </c>
      <c r="B13" s="25"/>
      <c r="C13" s="25"/>
      <c r="D13" s="25"/>
      <c r="E13" s="25"/>
      <c r="F13" s="25"/>
      <c r="G13" s="25"/>
      <c r="H13" s="25"/>
      <c r="I13" s="25"/>
      <c r="J13" s="25"/>
      <c r="K13" s="27"/>
    </row>
    <row r="14" spans="1:11" ht="56.25" customHeight="1" x14ac:dyDescent="0.25">
      <c r="A14" s="14" t="s">
        <v>1</v>
      </c>
      <c r="B14" s="25"/>
      <c r="C14" s="25"/>
      <c r="D14" s="25"/>
      <c r="E14" s="25"/>
      <c r="F14" s="25"/>
      <c r="G14" s="25"/>
      <c r="H14" s="25"/>
      <c r="I14" s="25"/>
      <c r="J14" s="25"/>
      <c r="K14" s="27"/>
    </row>
    <row r="15" spans="1:11" ht="56.25" customHeight="1" x14ac:dyDescent="0.25">
      <c r="A15" s="14" t="s">
        <v>2</v>
      </c>
      <c r="B15" s="25"/>
      <c r="C15" s="25"/>
      <c r="D15" s="25"/>
      <c r="E15" s="25"/>
      <c r="F15" s="25"/>
      <c r="G15" s="25"/>
      <c r="H15" s="25"/>
      <c r="I15" s="25"/>
      <c r="J15" s="25"/>
      <c r="K15" s="27"/>
    </row>
    <row r="16" spans="1:11" ht="56.25" customHeight="1" x14ac:dyDescent="0.25">
      <c r="A16" s="14" t="s">
        <v>3</v>
      </c>
      <c r="B16" s="25"/>
      <c r="C16" s="25"/>
      <c r="D16" s="25"/>
      <c r="E16" s="25"/>
      <c r="F16" s="25"/>
      <c r="G16" s="25"/>
      <c r="H16" s="25"/>
      <c r="I16" s="25"/>
      <c r="J16" s="25"/>
      <c r="K16" s="27"/>
    </row>
    <row r="17" spans="1:11" ht="56.25" customHeight="1" x14ac:dyDescent="0.25">
      <c r="A17" s="14" t="s">
        <v>4</v>
      </c>
      <c r="B17" s="25"/>
      <c r="C17" s="25"/>
      <c r="D17" s="25"/>
      <c r="E17" s="25"/>
      <c r="F17" s="25"/>
      <c r="G17" s="25"/>
      <c r="H17" s="25"/>
      <c r="I17" s="25"/>
      <c r="J17" s="25"/>
      <c r="K17" s="27"/>
    </row>
    <row r="18" spans="1:11" ht="56.25" customHeight="1" x14ac:dyDescent="0.25">
      <c r="A18" s="14" t="s">
        <v>5</v>
      </c>
      <c r="B18" s="25"/>
      <c r="C18" s="25"/>
      <c r="D18" s="25"/>
      <c r="E18" s="25"/>
      <c r="F18" s="25"/>
      <c r="G18" s="25"/>
      <c r="H18" s="25"/>
      <c r="I18" s="25"/>
      <c r="J18" s="25"/>
      <c r="K18" s="27"/>
    </row>
    <row r="19" spans="1:11" ht="56.25" customHeight="1" x14ac:dyDescent="0.25">
      <c r="A19" s="14" t="s">
        <v>6</v>
      </c>
      <c r="B19" s="25"/>
      <c r="C19" s="25"/>
      <c r="D19" s="25"/>
      <c r="E19" s="25"/>
      <c r="F19" s="25"/>
      <c r="G19" s="25"/>
      <c r="H19" s="25"/>
      <c r="I19" s="25"/>
      <c r="J19" s="25"/>
      <c r="K19" s="27"/>
    </row>
    <row r="20" spans="1:11" ht="56.25" customHeight="1" x14ac:dyDescent="0.25">
      <c r="A20" s="14" t="s">
        <v>7</v>
      </c>
      <c r="B20" s="25"/>
      <c r="C20" s="25"/>
      <c r="D20" s="25"/>
      <c r="E20" s="25"/>
      <c r="F20" s="25"/>
      <c r="G20" s="25"/>
      <c r="H20" s="25"/>
      <c r="I20" s="26"/>
      <c r="J20" s="26"/>
      <c r="K20" s="27"/>
    </row>
    <row r="21" spans="1:11" ht="56.25" customHeight="1" x14ac:dyDescent="0.25">
      <c r="A21" s="14" t="s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56.25" customHeight="1" thickBot="1" x14ac:dyDescent="0.3">
      <c r="A22" s="15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11" ht="18.75" x14ac:dyDescent="0.25">
      <c r="A23" s="10" t="str">
        <f>"Box "&amp;(ROW(A23)-1)/11+1</f>
        <v>Box 3</v>
      </c>
      <c r="B23" s="16">
        <v>1</v>
      </c>
      <c r="C23" s="16">
        <v>2</v>
      </c>
      <c r="D23" s="16">
        <v>3</v>
      </c>
      <c r="E23" s="16">
        <v>4</v>
      </c>
      <c r="F23" s="16">
        <v>5</v>
      </c>
      <c r="G23" s="16">
        <v>6</v>
      </c>
      <c r="H23" s="16">
        <v>7</v>
      </c>
      <c r="I23" s="16">
        <v>8</v>
      </c>
      <c r="J23" s="16">
        <v>9</v>
      </c>
      <c r="K23" s="17">
        <v>10</v>
      </c>
    </row>
    <row r="24" spans="1:11" ht="56.25" customHeight="1" x14ac:dyDescent="0.25">
      <c r="A24" s="14" t="s">
        <v>0</v>
      </c>
      <c r="B24" s="25"/>
      <c r="C24" s="25"/>
      <c r="D24" s="25"/>
      <c r="E24" s="25"/>
      <c r="F24" s="25"/>
      <c r="G24" s="25"/>
      <c r="H24" s="25"/>
      <c r="I24" s="25"/>
      <c r="J24" s="25"/>
      <c r="K24" s="27"/>
    </row>
    <row r="25" spans="1:11" ht="56.25" customHeight="1" x14ac:dyDescent="0.25">
      <c r="A25" s="14" t="s">
        <v>1</v>
      </c>
      <c r="B25" s="25"/>
      <c r="C25" s="25"/>
      <c r="D25" s="25"/>
      <c r="E25" s="25"/>
      <c r="F25" s="25"/>
      <c r="G25" s="25"/>
      <c r="H25" s="25"/>
      <c r="I25" s="25"/>
      <c r="J25" s="25"/>
      <c r="K25" s="27"/>
    </row>
    <row r="26" spans="1:11" ht="56.25" customHeight="1" x14ac:dyDescent="0.25">
      <c r="A26" s="14" t="s">
        <v>2</v>
      </c>
      <c r="B26" s="25"/>
      <c r="C26" s="25"/>
      <c r="D26" s="25"/>
      <c r="E26" s="25"/>
      <c r="F26" s="25"/>
      <c r="G26" s="25"/>
      <c r="H26" s="25"/>
      <c r="I26" s="25"/>
      <c r="J26" s="25"/>
      <c r="K26" s="27"/>
    </row>
    <row r="27" spans="1:11" ht="56.25" customHeight="1" x14ac:dyDescent="0.25">
      <c r="A27" s="14" t="s">
        <v>3</v>
      </c>
      <c r="B27" s="25"/>
      <c r="C27" s="25"/>
      <c r="D27" s="25"/>
      <c r="E27" s="25"/>
      <c r="F27" s="25"/>
      <c r="G27" s="25"/>
      <c r="H27" s="25"/>
      <c r="I27" s="25"/>
      <c r="J27" s="25"/>
      <c r="K27" s="27"/>
    </row>
    <row r="28" spans="1:11" ht="56.25" customHeight="1" x14ac:dyDescent="0.25">
      <c r="A28" s="14" t="s">
        <v>4</v>
      </c>
      <c r="B28" s="25"/>
      <c r="C28" s="25"/>
      <c r="D28" s="25"/>
      <c r="E28" s="25"/>
      <c r="F28" s="25"/>
      <c r="G28" s="25"/>
      <c r="H28" s="25"/>
      <c r="I28" s="25"/>
      <c r="J28" s="25"/>
      <c r="K28" s="27"/>
    </row>
    <row r="29" spans="1:11" ht="56.25" customHeight="1" x14ac:dyDescent="0.25">
      <c r="A29" s="14" t="s">
        <v>5</v>
      </c>
      <c r="B29" s="25"/>
      <c r="C29" s="25"/>
      <c r="D29" s="25"/>
      <c r="E29" s="25"/>
      <c r="F29" s="25"/>
      <c r="G29" s="25"/>
      <c r="H29" s="25"/>
      <c r="I29" s="25"/>
      <c r="J29" s="25"/>
      <c r="K29" s="27"/>
    </row>
    <row r="30" spans="1:11" ht="56.25" customHeight="1" x14ac:dyDescent="0.25">
      <c r="A30" s="14" t="s">
        <v>6</v>
      </c>
      <c r="B30" s="25"/>
      <c r="C30" s="25"/>
      <c r="D30" s="25"/>
      <c r="E30" s="25"/>
      <c r="F30" s="25"/>
      <c r="G30" s="25"/>
      <c r="H30" s="25"/>
      <c r="I30" s="25"/>
      <c r="J30" s="25"/>
      <c r="K30" s="27"/>
    </row>
    <row r="31" spans="1:11" ht="56.25" customHeight="1" x14ac:dyDescent="0.25">
      <c r="A31" s="14" t="s">
        <v>7</v>
      </c>
      <c r="B31" s="25"/>
      <c r="C31" s="25"/>
      <c r="D31" s="25"/>
      <c r="E31" s="25"/>
      <c r="F31" s="25"/>
      <c r="G31" s="25"/>
      <c r="H31" s="25"/>
      <c r="I31" s="26"/>
      <c r="J31" s="26"/>
      <c r="K31" s="27"/>
    </row>
    <row r="32" spans="1:11" ht="56.25" customHeight="1" x14ac:dyDescent="0.25">
      <c r="A32" s="14" t="s">
        <v>8</v>
      </c>
      <c r="B32" s="26"/>
      <c r="C32" s="26"/>
      <c r="D32" s="26"/>
      <c r="E32" s="26"/>
      <c r="F32" s="26"/>
      <c r="G32" s="26"/>
      <c r="H32" s="26"/>
      <c r="I32" s="26"/>
      <c r="J32" s="26"/>
      <c r="K32" s="27"/>
    </row>
    <row r="33" spans="1:11" ht="56.25" customHeight="1" thickBot="1" x14ac:dyDescent="0.3">
      <c r="A33" s="15" t="s">
        <v>26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</row>
    <row r="34" spans="1:11" ht="18.75" x14ac:dyDescent="0.25">
      <c r="A34" s="10" t="str">
        <f>"Box "&amp;(ROW(A34)-1)/11+1</f>
        <v>Box 4</v>
      </c>
      <c r="B34" s="16">
        <v>1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7">
        <v>10</v>
      </c>
    </row>
    <row r="35" spans="1:11" ht="56.25" customHeight="1" x14ac:dyDescent="0.25">
      <c r="A35" s="14" t="s">
        <v>0</v>
      </c>
      <c r="B35" s="25"/>
      <c r="C35" s="25"/>
      <c r="D35" s="25"/>
      <c r="E35" s="25"/>
      <c r="F35" s="25"/>
      <c r="G35" s="25"/>
      <c r="H35" s="25"/>
      <c r="I35" s="25"/>
      <c r="J35" s="25"/>
      <c r="K35" s="27"/>
    </row>
    <row r="36" spans="1:11" ht="56.25" customHeight="1" x14ac:dyDescent="0.25">
      <c r="A36" s="14" t="s">
        <v>1</v>
      </c>
      <c r="B36" s="25"/>
      <c r="C36" s="25"/>
      <c r="D36" s="25"/>
      <c r="E36" s="25"/>
      <c r="F36" s="25"/>
      <c r="G36" s="25"/>
      <c r="H36" s="25"/>
      <c r="I36" s="25"/>
      <c r="J36" s="25"/>
      <c r="K36" s="27"/>
    </row>
    <row r="37" spans="1:11" ht="56.25" customHeight="1" x14ac:dyDescent="0.25">
      <c r="A37" s="14" t="s">
        <v>2</v>
      </c>
      <c r="B37" s="25"/>
      <c r="C37" s="25"/>
      <c r="D37" s="25"/>
      <c r="E37" s="25"/>
      <c r="F37" s="25"/>
      <c r="G37" s="25"/>
      <c r="H37" s="25"/>
      <c r="I37" s="25"/>
      <c r="J37" s="25"/>
      <c r="K37" s="27"/>
    </row>
    <row r="38" spans="1:11" ht="56.25" customHeight="1" x14ac:dyDescent="0.25">
      <c r="A38" s="14" t="s">
        <v>3</v>
      </c>
      <c r="B38" s="25"/>
      <c r="C38" s="25"/>
      <c r="D38" s="25"/>
      <c r="E38" s="25"/>
      <c r="F38" s="25"/>
      <c r="G38" s="25"/>
      <c r="H38" s="25"/>
      <c r="I38" s="25"/>
      <c r="J38" s="25"/>
      <c r="K38" s="27"/>
    </row>
    <row r="39" spans="1:11" ht="56.25" customHeight="1" x14ac:dyDescent="0.25">
      <c r="A39" s="14" t="s">
        <v>4</v>
      </c>
      <c r="B39" s="25"/>
      <c r="C39" s="25"/>
      <c r="D39" s="25"/>
      <c r="E39" s="25"/>
      <c r="F39" s="25"/>
      <c r="G39" s="25"/>
      <c r="H39" s="25"/>
      <c r="I39" s="25"/>
      <c r="J39" s="25"/>
      <c r="K39" s="27"/>
    </row>
    <row r="40" spans="1:11" ht="56.25" customHeight="1" x14ac:dyDescent="0.25">
      <c r="A40" s="14" t="s">
        <v>5</v>
      </c>
      <c r="B40" s="25"/>
      <c r="C40" s="25"/>
      <c r="D40" s="25"/>
      <c r="E40" s="25"/>
      <c r="F40" s="25"/>
      <c r="G40" s="25"/>
      <c r="H40" s="25"/>
      <c r="I40" s="25"/>
      <c r="J40" s="25"/>
      <c r="K40" s="27"/>
    </row>
    <row r="41" spans="1:11" ht="56.25" customHeight="1" x14ac:dyDescent="0.25">
      <c r="A41" s="14" t="s">
        <v>6</v>
      </c>
      <c r="B41" s="25"/>
      <c r="C41" s="25"/>
      <c r="D41" s="25"/>
      <c r="E41" s="25"/>
      <c r="F41" s="25"/>
      <c r="G41" s="25"/>
      <c r="H41" s="25"/>
      <c r="I41" s="25"/>
      <c r="J41" s="25"/>
      <c r="K41" s="27"/>
    </row>
    <row r="42" spans="1:11" ht="56.25" customHeight="1" x14ac:dyDescent="0.25">
      <c r="A42" s="14" t="s">
        <v>7</v>
      </c>
      <c r="B42" s="25"/>
      <c r="C42" s="25"/>
      <c r="D42" s="25"/>
      <c r="E42" s="25"/>
      <c r="F42" s="25"/>
      <c r="G42" s="25"/>
      <c r="H42" s="25"/>
      <c r="I42" s="26"/>
      <c r="J42" s="26"/>
      <c r="K42" s="27"/>
    </row>
    <row r="43" spans="1:11" ht="56.25" customHeight="1" x14ac:dyDescent="0.25">
      <c r="A43" s="14" t="s">
        <v>8</v>
      </c>
      <c r="B43" s="26"/>
      <c r="C43" s="26"/>
      <c r="D43" s="26"/>
      <c r="E43" s="26"/>
      <c r="F43" s="26"/>
      <c r="G43" s="26"/>
      <c r="H43" s="26"/>
      <c r="I43" s="26"/>
      <c r="J43" s="26"/>
      <c r="K43" s="27"/>
    </row>
    <row r="44" spans="1:11" ht="56.25" customHeight="1" thickBot="1" x14ac:dyDescent="0.3">
      <c r="A44" s="15" t="s">
        <v>26</v>
      </c>
      <c r="B44" s="28"/>
      <c r="C44" s="28"/>
      <c r="D44" s="28"/>
      <c r="E44" s="28"/>
      <c r="F44" s="28"/>
      <c r="G44" s="28"/>
      <c r="H44" s="28"/>
      <c r="I44" s="28"/>
      <c r="J44" s="28"/>
      <c r="K44" s="29"/>
    </row>
    <row r="45" spans="1:11" ht="18.75" x14ac:dyDescent="0.25">
      <c r="A45" s="10" t="str">
        <f>"Box "&amp;(ROW(A45)-1)/11+1</f>
        <v>Box 5</v>
      </c>
      <c r="B45" s="16">
        <v>1</v>
      </c>
      <c r="C45" s="16">
        <v>2</v>
      </c>
      <c r="D45" s="16">
        <v>3</v>
      </c>
      <c r="E45" s="16">
        <v>4</v>
      </c>
      <c r="F45" s="16">
        <v>5</v>
      </c>
      <c r="G45" s="16">
        <v>6</v>
      </c>
      <c r="H45" s="16">
        <v>7</v>
      </c>
      <c r="I45" s="16">
        <v>8</v>
      </c>
      <c r="J45" s="16">
        <v>9</v>
      </c>
      <c r="K45" s="17">
        <v>10</v>
      </c>
    </row>
    <row r="46" spans="1:11" ht="56.25" customHeight="1" x14ac:dyDescent="0.25">
      <c r="A46" s="14" t="s">
        <v>0</v>
      </c>
      <c r="B46" s="25"/>
      <c r="C46" s="25"/>
      <c r="D46" s="25"/>
      <c r="E46" s="25"/>
      <c r="F46" s="25"/>
      <c r="G46" s="25"/>
      <c r="H46" s="25"/>
      <c r="I46" s="25"/>
      <c r="J46" s="25"/>
      <c r="K46" s="27"/>
    </row>
    <row r="47" spans="1:11" ht="56.25" customHeight="1" x14ac:dyDescent="0.25">
      <c r="A47" s="14" t="s">
        <v>1</v>
      </c>
      <c r="B47" s="25"/>
      <c r="C47" s="25"/>
      <c r="D47" s="25"/>
      <c r="E47" s="25"/>
      <c r="F47" s="25"/>
      <c r="G47" s="25"/>
      <c r="H47" s="25"/>
      <c r="I47" s="25"/>
      <c r="J47" s="25"/>
      <c r="K47" s="27"/>
    </row>
    <row r="48" spans="1:11" ht="56.25" customHeight="1" x14ac:dyDescent="0.25">
      <c r="A48" s="14" t="s">
        <v>2</v>
      </c>
      <c r="B48" s="25"/>
      <c r="C48" s="25"/>
      <c r="D48" s="25"/>
      <c r="E48" s="25"/>
      <c r="F48" s="25"/>
      <c r="G48" s="25"/>
      <c r="H48" s="25"/>
      <c r="I48" s="25"/>
      <c r="J48" s="25"/>
      <c r="K48" s="27"/>
    </row>
    <row r="49" spans="1:11" ht="56.25" customHeight="1" x14ac:dyDescent="0.25">
      <c r="A49" s="14" t="s">
        <v>3</v>
      </c>
      <c r="B49" s="25"/>
      <c r="C49" s="25"/>
      <c r="D49" s="25"/>
      <c r="E49" s="25"/>
      <c r="F49" s="25"/>
      <c r="G49" s="25"/>
      <c r="H49" s="25"/>
      <c r="I49" s="25"/>
      <c r="J49" s="25"/>
      <c r="K49" s="27"/>
    </row>
    <row r="50" spans="1:11" ht="56.25" customHeight="1" x14ac:dyDescent="0.25">
      <c r="A50" s="14" t="s">
        <v>4</v>
      </c>
      <c r="B50" s="25"/>
      <c r="C50" s="25"/>
      <c r="D50" s="25"/>
      <c r="E50" s="25"/>
      <c r="F50" s="25"/>
      <c r="G50" s="25"/>
      <c r="H50" s="25"/>
      <c r="I50" s="25"/>
      <c r="J50" s="25"/>
      <c r="K50" s="27"/>
    </row>
    <row r="51" spans="1:11" ht="56.25" customHeight="1" x14ac:dyDescent="0.25">
      <c r="A51" s="14" t="s">
        <v>5</v>
      </c>
      <c r="B51" s="25"/>
      <c r="C51" s="25"/>
      <c r="D51" s="25"/>
      <c r="E51" s="25"/>
      <c r="F51" s="25"/>
      <c r="G51" s="25"/>
      <c r="H51" s="25"/>
      <c r="I51" s="25"/>
      <c r="J51" s="25"/>
      <c r="K51" s="27"/>
    </row>
    <row r="52" spans="1:11" ht="56.25" customHeight="1" x14ac:dyDescent="0.25">
      <c r="A52" s="14" t="s">
        <v>6</v>
      </c>
      <c r="B52" s="25"/>
      <c r="C52" s="25"/>
      <c r="D52" s="25"/>
      <c r="E52" s="25"/>
      <c r="F52" s="25"/>
      <c r="G52" s="25"/>
      <c r="H52" s="25"/>
      <c r="I52" s="25"/>
      <c r="J52" s="25"/>
      <c r="K52" s="27"/>
    </row>
    <row r="53" spans="1:11" ht="56.25" customHeight="1" x14ac:dyDescent="0.25">
      <c r="A53" s="14" t="s">
        <v>7</v>
      </c>
      <c r="B53" s="25"/>
      <c r="C53" s="25"/>
      <c r="D53" s="25"/>
      <c r="E53" s="25"/>
      <c r="F53" s="25"/>
      <c r="G53" s="25"/>
      <c r="H53" s="25"/>
      <c r="I53" s="26"/>
      <c r="J53" s="26"/>
      <c r="K53" s="27"/>
    </row>
    <row r="54" spans="1:11" ht="56.25" customHeight="1" x14ac:dyDescent="0.25">
      <c r="A54" s="14" t="s">
        <v>8</v>
      </c>
      <c r="B54" s="26"/>
      <c r="C54" s="26"/>
      <c r="D54" s="26"/>
      <c r="E54" s="26"/>
      <c r="F54" s="26"/>
      <c r="G54" s="26"/>
      <c r="H54" s="26"/>
      <c r="I54" s="26"/>
      <c r="J54" s="26"/>
      <c r="K54" s="27"/>
    </row>
    <row r="55" spans="1:11" ht="56.25" customHeight="1" thickBot="1" x14ac:dyDescent="0.3">
      <c r="A55" s="15" t="s">
        <v>26</v>
      </c>
      <c r="B55" s="28"/>
      <c r="C55" s="28"/>
      <c r="D55" s="28"/>
      <c r="E55" s="28"/>
      <c r="F55" s="28"/>
      <c r="G55" s="28"/>
      <c r="H55" s="28"/>
      <c r="I55" s="28"/>
      <c r="J55" s="28"/>
      <c r="K55" s="29"/>
    </row>
    <row r="56" spans="1:11" ht="18.75" x14ac:dyDescent="0.25">
      <c r="A56" s="10" t="str">
        <f>"Box "&amp;(ROW(A56)-1)/11+1</f>
        <v>Box 6</v>
      </c>
      <c r="B56" s="16">
        <v>1</v>
      </c>
      <c r="C56" s="16">
        <v>2</v>
      </c>
      <c r="D56" s="16">
        <v>3</v>
      </c>
      <c r="E56" s="16">
        <v>4</v>
      </c>
      <c r="F56" s="16">
        <v>5</v>
      </c>
      <c r="G56" s="16">
        <v>6</v>
      </c>
      <c r="H56" s="16">
        <v>7</v>
      </c>
      <c r="I56" s="16">
        <v>8</v>
      </c>
      <c r="J56" s="16">
        <v>9</v>
      </c>
      <c r="K56" s="17">
        <v>10</v>
      </c>
    </row>
    <row r="57" spans="1:11" ht="56.25" customHeight="1" x14ac:dyDescent="0.25">
      <c r="A57" s="14" t="s">
        <v>0</v>
      </c>
      <c r="B57" s="3"/>
      <c r="C57" s="3"/>
      <c r="D57" s="3"/>
      <c r="E57" s="3"/>
      <c r="F57" s="3"/>
      <c r="G57" s="3"/>
      <c r="H57" s="3"/>
      <c r="I57" s="3"/>
      <c r="J57" s="3"/>
      <c r="K57" s="11"/>
    </row>
    <row r="58" spans="1:11" ht="56.25" customHeight="1" x14ac:dyDescent="0.25">
      <c r="A58" s="14" t="s">
        <v>1</v>
      </c>
      <c r="B58" s="3"/>
      <c r="C58" s="3"/>
      <c r="D58" s="3"/>
      <c r="E58" s="3"/>
      <c r="F58" s="3"/>
      <c r="G58" s="3"/>
      <c r="H58" s="3"/>
      <c r="I58" s="3"/>
      <c r="J58" s="3"/>
      <c r="K58" s="11"/>
    </row>
    <row r="59" spans="1:11" ht="56.25" customHeight="1" x14ac:dyDescent="0.25">
      <c r="A59" s="14" t="s">
        <v>2</v>
      </c>
      <c r="B59" s="3"/>
      <c r="C59" s="3"/>
      <c r="D59" s="3"/>
      <c r="E59" s="3"/>
      <c r="F59" s="3"/>
      <c r="G59" s="3"/>
      <c r="H59" s="3"/>
      <c r="I59" s="3"/>
      <c r="J59" s="3"/>
      <c r="K59" s="11"/>
    </row>
    <row r="60" spans="1:11" ht="56.25" customHeight="1" x14ac:dyDescent="0.25">
      <c r="A60" s="14" t="s">
        <v>3</v>
      </c>
      <c r="B60" s="3"/>
      <c r="C60" s="3"/>
      <c r="D60" s="3"/>
      <c r="E60" s="3"/>
      <c r="F60" s="3"/>
      <c r="G60" s="3"/>
      <c r="H60" s="3"/>
      <c r="I60" s="3"/>
      <c r="J60" s="3"/>
      <c r="K60" s="11"/>
    </row>
    <row r="61" spans="1:11" ht="56.25" customHeight="1" x14ac:dyDescent="0.25">
      <c r="A61" s="14" t="s">
        <v>4</v>
      </c>
      <c r="B61" s="3"/>
      <c r="C61" s="3"/>
      <c r="D61" s="3"/>
      <c r="E61" s="3"/>
      <c r="F61" s="3"/>
      <c r="G61" s="3"/>
      <c r="H61" s="3"/>
      <c r="I61" s="3"/>
      <c r="J61" s="3"/>
      <c r="K61" s="11"/>
    </row>
    <row r="62" spans="1:11" ht="56.25" customHeight="1" x14ac:dyDescent="0.25">
      <c r="A62" s="14" t="s">
        <v>5</v>
      </c>
      <c r="B62" s="3"/>
      <c r="C62" s="3"/>
      <c r="D62" s="3"/>
      <c r="E62" s="3"/>
      <c r="F62" s="3"/>
      <c r="G62" s="3"/>
      <c r="H62" s="3"/>
      <c r="I62" s="3"/>
      <c r="J62" s="3"/>
      <c r="K62" s="11"/>
    </row>
    <row r="63" spans="1:11" ht="56.25" customHeight="1" x14ac:dyDescent="0.25">
      <c r="A63" s="14" t="s">
        <v>6</v>
      </c>
      <c r="B63" s="3"/>
      <c r="C63" s="3"/>
      <c r="D63" s="3"/>
      <c r="E63" s="3"/>
      <c r="F63" s="3"/>
      <c r="G63" s="3"/>
      <c r="H63" s="3"/>
      <c r="I63" s="3"/>
      <c r="J63" s="3"/>
      <c r="K63" s="11"/>
    </row>
    <row r="64" spans="1:11" ht="56.25" customHeight="1" x14ac:dyDescent="0.25">
      <c r="A64" s="14" t="s">
        <v>7</v>
      </c>
      <c r="B64" s="3"/>
      <c r="C64" s="3"/>
      <c r="D64" s="3"/>
      <c r="E64" s="3"/>
      <c r="F64" s="3"/>
      <c r="G64" s="3"/>
      <c r="H64" s="3"/>
      <c r="I64" s="3"/>
      <c r="J64" s="3"/>
      <c r="K64" s="11"/>
    </row>
    <row r="65" spans="1:11" ht="56.25" customHeight="1" x14ac:dyDescent="0.25">
      <c r="A65" s="14" t="s">
        <v>8</v>
      </c>
      <c r="B65" s="3"/>
      <c r="C65" s="3"/>
      <c r="D65" s="3"/>
      <c r="E65" s="3"/>
      <c r="F65" s="3"/>
      <c r="G65" s="3"/>
      <c r="H65" s="3"/>
      <c r="I65" s="3"/>
      <c r="J65" s="3"/>
      <c r="K65" s="11"/>
    </row>
    <row r="66" spans="1:11" ht="56.25" customHeight="1" thickBot="1" x14ac:dyDescent="0.3">
      <c r="A66" s="15" t="s">
        <v>26</v>
      </c>
      <c r="B66" s="12"/>
      <c r="C66" s="12"/>
      <c r="D66" s="12"/>
      <c r="E66" s="12"/>
      <c r="F66" s="12"/>
      <c r="G66" s="12"/>
      <c r="H66" s="12"/>
      <c r="I66" s="12"/>
      <c r="J66" s="12"/>
      <c r="K66" s="13"/>
    </row>
    <row r="67" spans="1:11" ht="18.75" x14ac:dyDescent="0.25">
      <c r="A67" s="10" t="str">
        <f>"Box "&amp;(ROW(A67)-1)/11+1</f>
        <v>Box 7</v>
      </c>
      <c r="B67" s="16">
        <v>1</v>
      </c>
      <c r="C67" s="16">
        <v>2</v>
      </c>
      <c r="D67" s="16">
        <v>3</v>
      </c>
      <c r="E67" s="16">
        <v>4</v>
      </c>
      <c r="F67" s="16">
        <v>5</v>
      </c>
      <c r="G67" s="16">
        <v>6</v>
      </c>
      <c r="H67" s="16">
        <v>7</v>
      </c>
      <c r="I67" s="16">
        <v>8</v>
      </c>
      <c r="J67" s="16">
        <v>9</v>
      </c>
      <c r="K67" s="17">
        <v>10</v>
      </c>
    </row>
    <row r="68" spans="1:11" ht="56.25" customHeight="1" x14ac:dyDescent="0.25">
      <c r="A68" s="14" t="s">
        <v>0</v>
      </c>
      <c r="B68" s="3"/>
      <c r="C68" s="3"/>
      <c r="D68" s="3"/>
      <c r="E68" s="3"/>
      <c r="F68" s="3"/>
      <c r="G68" s="3"/>
      <c r="H68" s="3"/>
      <c r="I68" s="3"/>
      <c r="J68" s="3"/>
      <c r="K68" s="11"/>
    </row>
    <row r="69" spans="1:11" ht="56.25" customHeight="1" x14ac:dyDescent="0.25">
      <c r="A69" s="14" t="s">
        <v>1</v>
      </c>
      <c r="B69" s="3"/>
      <c r="C69" s="3"/>
      <c r="D69" s="3"/>
      <c r="E69" s="3"/>
      <c r="F69" s="3"/>
      <c r="G69" s="3"/>
      <c r="H69" s="3"/>
      <c r="I69" s="3"/>
      <c r="J69" s="3"/>
      <c r="K69" s="11"/>
    </row>
    <row r="70" spans="1:11" ht="56.25" customHeight="1" x14ac:dyDescent="0.25">
      <c r="A70" s="14" t="s">
        <v>2</v>
      </c>
      <c r="B70" s="3"/>
      <c r="C70" s="3"/>
      <c r="D70" s="3"/>
      <c r="E70" s="3"/>
      <c r="F70" s="3"/>
      <c r="G70" s="3"/>
      <c r="H70" s="3"/>
      <c r="I70" s="3"/>
      <c r="J70" s="3"/>
      <c r="K70" s="11"/>
    </row>
    <row r="71" spans="1:11" ht="56.25" customHeight="1" x14ac:dyDescent="0.25">
      <c r="A71" s="14" t="s">
        <v>3</v>
      </c>
      <c r="B71" s="3"/>
      <c r="C71" s="3"/>
      <c r="D71" s="3"/>
      <c r="E71" s="3"/>
      <c r="F71" s="3"/>
      <c r="G71" s="3"/>
      <c r="H71" s="3"/>
      <c r="I71" s="3"/>
      <c r="J71" s="3"/>
      <c r="K71" s="11"/>
    </row>
    <row r="72" spans="1:11" ht="56.25" customHeight="1" x14ac:dyDescent="0.25">
      <c r="A72" s="14" t="s">
        <v>4</v>
      </c>
      <c r="B72" s="3"/>
      <c r="C72" s="3"/>
      <c r="D72" s="3"/>
      <c r="E72" s="3"/>
      <c r="F72" s="3"/>
      <c r="G72" s="3"/>
      <c r="H72" s="3"/>
      <c r="I72" s="3"/>
      <c r="J72" s="3"/>
      <c r="K72" s="11"/>
    </row>
    <row r="73" spans="1:11" ht="56.25" customHeight="1" x14ac:dyDescent="0.25">
      <c r="A73" s="14" t="s">
        <v>5</v>
      </c>
      <c r="B73" s="3"/>
      <c r="C73" s="3"/>
      <c r="D73" s="3"/>
      <c r="E73" s="3"/>
      <c r="F73" s="3"/>
      <c r="G73" s="3"/>
      <c r="H73" s="3"/>
      <c r="I73" s="3"/>
      <c r="J73" s="3"/>
      <c r="K73" s="11"/>
    </row>
    <row r="74" spans="1:11" ht="56.25" customHeight="1" x14ac:dyDescent="0.25">
      <c r="A74" s="14" t="s">
        <v>6</v>
      </c>
      <c r="B74" s="3"/>
      <c r="C74" s="3"/>
      <c r="D74" s="3"/>
      <c r="E74" s="3"/>
      <c r="F74" s="3"/>
      <c r="G74" s="3"/>
      <c r="H74" s="3"/>
      <c r="I74" s="3"/>
      <c r="J74" s="3"/>
      <c r="K74" s="11"/>
    </row>
    <row r="75" spans="1:11" ht="56.25" customHeight="1" x14ac:dyDescent="0.25">
      <c r="A75" s="14" t="s">
        <v>7</v>
      </c>
      <c r="B75" s="3"/>
      <c r="C75" s="3"/>
      <c r="D75" s="3"/>
      <c r="E75" s="3"/>
      <c r="F75" s="3"/>
      <c r="G75" s="3"/>
      <c r="H75" s="3"/>
      <c r="I75" s="3"/>
      <c r="J75" s="3"/>
      <c r="K75" s="11"/>
    </row>
    <row r="76" spans="1:11" ht="56.25" customHeight="1" x14ac:dyDescent="0.25">
      <c r="A76" s="14" t="s">
        <v>8</v>
      </c>
      <c r="B76" s="3"/>
      <c r="C76" s="3"/>
      <c r="D76" s="3"/>
      <c r="E76" s="3"/>
      <c r="F76" s="3"/>
      <c r="G76" s="3"/>
      <c r="H76" s="3"/>
      <c r="I76" s="3"/>
      <c r="J76" s="3"/>
      <c r="K76" s="11"/>
    </row>
    <row r="77" spans="1:11" ht="56.25" customHeight="1" thickBot="1" x14ac:dyDescent="0.3">
      <c r="A77" s="15" t="s">
        <v>26</v>
      </c>
      <c r="B77" s="12"/>
      <c r="C77" s="12"/>
      <c r="D77" s="12"/>
      <c r="E77" s="12"/>
      <c r="F77" s="12"/>
      <c r="G77" s="12"/>
      <c r="H77" s="12"/>
      <c r="I77" s="12"/>
      <c r="J77" s="12"/>
      <c r="K77" s="13"/>
    </row>
    <row r="78" spans="1:11" ht="18.75" x14ac:dyDescent="0.25">
      <c r="A78" s="10" t="str">
        <f>"Box "&amp;(ROW(A78)-1)/11+1</f>
        <v>Box 8</v>
      </c>
      <c r="B78" s="16">
        <v>1</v>
      </c>
      <c r="C78" s="16">
        <v>2</v>
      </c>
      <c r="D78" s="16">
        <v>3</v>
      </c>
      <c r="E78" s="16">
        <v>4</v>
      </c>
      <c r="F78" s="16">
        <v>5</v>
      </c>
      <c r="G78" s="16">
        <v>6</v>
      </c>
      <c r="H78" s="16">
        <v>7</v>
      </c>
      <c r="I78" s="16">
        <v>8</v>
      </c>
      <c r="J78" s="16">
        <v>9</v>
      </c>
      <c r="K78" s="17">
        <v>10</v>
      </c>
    </row>
    <row r="79" spans="1:11" ht="56.25" customHeight="1" x14ac:dyDescent="0.25">
      <c r="A79" s="14" t="s">
        <v>0</v>
      </c>
      <c r="B79" s="3"/>
      <c r="C79" s="3"/>
      <c r="D79" s="3"/>
      <c r="E79" s="3"/>
      <c r="F79" s="3"/>
      <c r="G79" s="3"/>
      <c r="H79" s="3"/>
      <c r="I79" s="3"/>
      <c r="J79" s="3"/>
      <c r="K79" s="11"/>
    </row>
    <row r="80" spans="1:11" ht="56.25" customHeight="1" x14ac:dyDescent="0.25">
      <c r="A80" s="14" t="s">
        <v>1</v>
      </c>
      <c r="B80" s="3"/>
      <c r="C80" s="3"/>
      <c r="D80" s="3"/>
      <c r="E80" s="3"/>
      <c r="F80" s="3"/>
      <c r="G80" s="3"/>
      <c r="H80" s="3"/>
      <c r="I80" s="3"/>
      <c r="J80" s="3"/>
      <c r="K80" s="11"/>
    </row>
    <row r="81" spans="1:11" ht="56.25" customHeight="1" x14ac:dyDescent="0.25">
      <c r="A81" s="14" t="s">
        <v>2</v>
      </c>
      <c r="B81" s="3"/>
      <c r="C81" s="3"/>
      <c r="D81" s="3"/>
      <c r="E81" s="3"/>
      <c r="F81" s="3"/>
      <c r="G81" s="3"/>
      <c r="H81" s="3"/>
      <c r="I81" s="3"/>
      <c r="J81" s="3"/>
      <c r="K81" s="11"/>
    </row>
    <row r="82" spans="1:11" ht="56.25" customHeight="1" x14ac:dyDescent="0.25">
      <c r="A82" s="14" t="s">
        <v>3</v>
      </c>
      <c r="B82" s="3"/>
      <c r="C82" s="3"/>
      <c r="D82" s="3"/>
      <c r="E82" s="3"/>
      <c r="F82" s="3"/>
      <c r="G82" s="3"/>
      <c r="H82" s="3"/>
      <c r="I82" s="3"/>
      <c r="J82" s="3"/>
      <c r="K82" s="11"/>
    </row>
    <row r="83" spans="1:11" ht="56.25" customHeight="1" x14ac:dyDescent="0.25">
      <c r="A83" s="14" t="s">
        <v>4</v>
      </c>
      <c r="B83" s="3"/>
      <c r="C83" s="3"/>
      <c r="D83" s="3"/>
      <c r="E83" s="3"/>
      <c r="F83" s="3"/>
      <c r="G83" s="3"/>
      <c r="H83" s="3"/>
      <c r="I83" s="3"/>
      <c r="J83" s="3"/>
      <c r="K83" s="11"/>
    </row>
    <row r="84" spans="1:11" ht="56.25" customHeight="1" x14ac:dyDescent="0.25">
      <c r="A84" s="14" t="s">
        <v>5</v>
      </c>
      <c r="B84" s="3"/>
      <c r="C84" s="3"/>
      <c r="D84" s="3"/>
      <c r="E84" s="3"/>
      <c r="F84" s="3"/>
      <c r="G84" s="3"/>
      <c r="H84" s="3"/>
      <c r="I84" s="3"/>
      <c r="J84" s="3"/>
      <c r="K84" s="11"/>
    </row>
    <row r="85" spans="1:11" ht="56.25" customHeight="1" x14ac:dyDescent="0.25">
      <c r="A85" s="14" t="s">
        <v>6</v>
      </c>
      <c r="B85" s="3"/>
      <c r="C85" s="3"/>
      <c r="D85" s="3"/>
      <c r="E85" s="3"/>
      <c r="F85" s="3"/>
      <c r="G85" s="3"/>
      <c r="H85" s="3"/>
      <c r="I85" s="3"/>
      <c r="J85" s="3"/>
      <c r="K85" s="11"/>
    </row>
    <row r="86" spans="1:11" ht="56.25" customHeight="1" x14ac:dyDescent="0.25">
      <c r="A86" s="14" t="s">
        <v>7</v>
      </c>
      <c r="B86" s="3"/>
      <c r="C86" s="3"/>
      <c r="D86" s="3"/>
      <c r="E86" s="3"/>
      <c r="F86" s="3"/>
      <c r="G86" s="3"/>
      <c r="H86" s="3"/>
      <c r="I86" s="3"/>
      <c r="J86" s="3"/>
      <c r="K86" s="11"/>
    </row>
    <row r="87" spans="1:11" ht="56.25" customHeight="1" x14ac:dyDescent="0.25">
      <c r="A87" s="14" t="s">
        <v>8</v>
      </c>
      <c r="B87" s="3"/>
      <c r="C87" s="3"/>
      <c r="D87" s="3"/>
      <c r="E87" s="3"/>
      <c r="F87" s="3"/>
      <c r="G87" s="3"/>
      <c r="H87" s="3"/>
      <c r="I87" s="3"/>
      <c r="J87" s="3"/>
      <c r="K87" s="11"/>
    </row>
    <row r="88" spans="1:11" ht="56.25" customHeight="1" thickBot="1" x14ac:dyDescent="0.3">
      <c r="A88" s="15" t="s">
        <v>26</v>
      </c>
      <c r="B88" s="12"/>
      <c r="C88" s="12"/>
      <c r="D88" s="12"/>
      <c r="E88" s="12"/>
      <c r="F88" s="12"/>
      <c r="G88" s="12"/>
      <c r="H88" s="12"/>
      <c r="I88" s="12"/>
      <c r="J88" s="12"/>
      <c r="K88" s="13"/>
    </row>
    <row r="89" spans="1:11" ht="18.75" x14ac:dyDescent="0.25">
      <c r="A89" s="10" t="str">
        <f>"Box "&amp;(ROW(A89)-1)/11+1</f>
        <v>Box 9</v>
      </c>
      <c r="B89" s="16">
        <v>1</v>
      </c>
      <c r="C89" s="16">
        <v>2</v>
      </c>
      <c r="D89" s="16">
        <v>3</v>
      </c>
      <c r="E89" s="16">
        <v>4</v>
      </c>
      <c r="F89" s="16">
        <v>5</v>
      </c>
      <c r="G89" s="16">
        <v>6</v>
      </c>
      <c r="H89" s="16">
        <v>7</v>
      </c>
      <c r="I89" s="16">
        <v>8</v>
      </c>
      <c r="J89" s="16">
        <v>9</v>
      </c>
      <c r="K89" s="17">
        <v>10</v>
      </c>
    </row>
    <row r="90" spans="1:11" ht="56.25" customHeight="1" x14ac:dyDescent="0.25">
      <c r="A90" s="14" t="s">
        <v>0</v>
      </c>
      <c r="B90" s="3"/>
      <c r="C90" s="3"/>
      <c r="D90" s="3"/>
      <c r="E90" s="3"/>
      <c r="F90" s="3"/>
      <c r="G90" s="3"/>
      <c r="H90" s="3"/>
      <c r="I90" s="3"/>
      <c r="J90" s="3"/>
      <c r="K90" s="11"/>
    </row>
    <row r="91" spans="1:11" ht="56.25" customHeight="1" x14ac:dyDescent="0.25">
      <c r="A91" s="14" t="s">
        <v>1</v>
      </c>
      <c r="B91" s="3"/>
      <c r="C91" s="3"/>
      <c r="D91" s="3"/>
      <c r="E91" s="3"/>
      <c r="F91" s="3"/>
      <c r="G91" s="3"/>
      <c r="H91" s="3"/>
      <c r="I91" s="3"/>
      <c r="J91" s="3"/>
      <c r="K91" s="11"/>
    </row>
    <row r="92" spans="1:11" ht="56.25" customHeight="1" x14ac:dyDescent="0.25">
      <c r="A92" s="14" t="s">
        <v>2</v>
      </c>
      <c r="B92" s="3"/>
      <c r="C92" s="3"/>
      <c r="D92" s="3"/>
      <c r="E92" s="3"/>
      <c r="F92" s="3"/>
      <c r="G92" s="3"/>
      <c r="H92" s="3"/>
      <c r="I92" s="3"/>
      <c r="J92" s="3"/>
      <c r="K92" s="11"/>
    </row>
    <row r="93" spans="1:11" ht="56.25" customHeight="1" x14ac:dyDescent="0.25">
      <c r="A93" s="14" t="s">
        <v>3</v>
      </c>
      <c r="B93" s="3"/>
      <c r="C93" s="3"/>
      <c r="D93" s="3"/>
      <c r="E93" s="3"/>
      <c r="F93" s="3"/>
      <c r="G93" s="3"/>
      <c r="H93" s="3"/>
      <c r="I93" s="3"/>
      <c r="J93" s="3"/>
      <c r="K93" s="11"/>
    </row>
    <row r="94" spans="1:11" ht="56.25" customHeight="1" x14ac:dyDescent="0.25">
      <c r="A94" s="14" t="s">
        <v>4</v>
      </c>
      <c r="B94" s="3"/>
      <c r="C94" s="3"/>
      <c r="D94" s="3"/>
      <c r="E94" s="3"/>
      <c r="F94" s="3"/>
      <c r="G94" s="3"/>
      <c r="H94" s="3"/>
      <c r="I94" s="3"/>
      <c r="J94" s="3"/>
      <c r="K94" s="11"/>
    </row>
    <row r="95" spans="1:11" ht="56.25" customHeight="1" x14ac:dyDescent="0.25">
      <c r="A95" s="14" t="s">
        <v>5</v>
      </c>
      <c r="B95" s="3"/>
      <c r="C95" s="3"/>
      <c r="D95" s="3"/>
      <c r="E95" s="3"/>
      <c r="F95" s="3"/>
      <c r="G95" s="3"/>
      <c r="H95" s="3"/>
      <c r="I95" s="3"/>
      <c r="J95" s="3"/>
      <c r="K95" s="11"/>
    </row>
    <row r="96" spans="1:11" ht="56.25" customHeight="1" x14ac:dyDescent="0.25">
      <c r="A96" s="14" t="s">
        <v>6</v>
      </c>
      <c r="B96" s="3"/>
      <c r="C96" s="3"/>
      <c r="D96" s="3"/>
      <c r="E96" s="3"/>
      <c r="F96" s="3"/>
      <c r="G96" s="3"/>
      <c r="H96" s="3"/>
      <c r="I96" s="3"/>
      <c r="J96" s="3"/>
      <c r="K96" s="11"/>
    </row>
    <row r="97" spans="1:11" ht="56.25" customHeight="1" x14ac:dyDescent="0.25">
      <c r="A97" s="14" t="s">
        <v>7</v>
      </c>
      <c r="B97" s="3"/>
      <c r="C97" s="3"/>
      <c r="D97" s="3"/>
      <c r="E97" s="3"/>
      <c r="F97" s="3"/>
      <c r="G97" s="3"/>
      <c r="H97" s="3"/>
      <c r="I97" s="3"/>
      <c r="J97" s="3"/>
      <c r="K97" s="11"/>
    </row>
    <row r="98" spans="1:11" ht="56.25" customHeight="1" x14ac:dyDescent="0.25">
      <c r="A98" s="14" t="s">
        <v>8</v>
      </c>
      <c r="B98" s="3"/>
      <c r="C98" s="3"/>
      <c r="D98" s="3"/>
      <c r="E98" s="3"/>
      <c r="F98" s="3"/>
      <c r="G98" s="3"/>
      <c r="H98" s="3"/>
      <c r="I98" s="3"/>
      <c r="J98" s="3"/>
      <c r="K98" s="11"/>
    </row>
    <row r="99" spans="1:11" ht="56.25" customHeight="1" thickBot="1" x14ac:dyDescent="0.3">
      <c r="A99" s="15" t="s">
        <v>26</v>
      </c>
      <c r="B99" s="12"/>
      <c r="C99" s="12"/>
      <c r="D99" s="12"/>
      <c r="E99" s="12"/>
      <c r="F99" s="12"/>
      <c r="G99" s="12"/>
      <c r="H99" s="12"/>
      <c r="I99" s="12"/>
      <c r="J99" s="12"/>
      <c r="K99" s="13"/>
    </row>
    <row r="100" spans="1:11" ht="18.75" x14ac:dyDescent="0.25">
      <c r="A100" s="10" t="str">
        <f>"Box "&amp;(ROW(A100)-1)/11+1</f>
        <v>Box 10</v>
      </c>
      <c r="B100" s="16">
        <v>1</v>
      </c>
      <c r="C100" s="16">
        <v>2</v>
      </c>
      <c r="D100" s="16">
        <v>3</v>
      </c>
      <c r="E100" s="16">
        <v>4</v>
      </c>
      <c r="F100" s="16">
        <v>5</v>
      </c>
      <c r="G100" s="16">
        <v>6</v>
      </c>
      <c r="H100" s="16">
        <v>7</v>
      </c>
      <c r="I100" s="16">
        <v>8</v>
      </c>
      <c r="J100" s="16">
        <v>9</v>
      </c>
      <c r="K100" s="17">
        <v>10</v>
      </c>
    </row>
    <row r="101" spans="1:11" ht="56.25" customHeight="1" x14ac:dyDescent="0.25">
      <c r="A101" s="14" t="s">
        <v>0</v>
      </c>
      <c r="B101" s="3"/>
      <c r="C101" s="3"/>
      <c r="D101" s="3"/>
      <c r="E101" s="3"/>
      <c r="F101" s="3"/>
      <c r="G101" s="3"/>
      <c r="H101" s="3"/>
      <c r="I101" s="3"/>
      <c r="J101" s="3"/>
      <c r="K101" s="11"/>
    </row>
    <row r="102" spans="1:11" ht="56.25" customHeight="1" x14ac:dyDescent="0.25">
      <c r="A102" s="14" t="s">
        <v>1</v>
      </c>
      <c r="B102" s="3"/>
      <c r="C102" s="3"/>
      <c r="D102" s="3"/>
      <c r="E102" s="3"/>
      <c r="F102" s="3"/>
      <c r="G102" s="3"/>
      <c r="H102" s="3"/>
      <c r="I102" s="3"/>
      <c r="J102" s="3"/>
      <c r="K102" s="11"/>
    </row>
    <row r="103" spans="1:11" ht="56.25" customHeight="1" x14ac:dyDescent="0.25">
      <c r="A103" s="14" t="s">
        <v>2</v>
      </c>
      <c r="B103" s="3"/>
      <c r="C103" s="3"/>
      <c r="D103" s="3"/>
      <c r="E103" s="3"/>
      <c r="F103" s="3"/>
      <c r="G103" s="3"/>
      <c r="H103" s="3"/>
      <c r="I103" s="3"/>
      <c r="J103" s="3"/>
      <c r="K103" s="11"/>
    </row>
    <row r="104" spans="1:11" ht="56.25" customHeight="1" x14ac:dyDescent="0.25">
      <c r="A104" s="14" t="s">
        <v>3</v>
      </c>
      <c r="B104" s="3"/>
      <c r="C104" s="3"/>
      <c r="D104" s="3"/>
      <c r="E104" s="3"/>
      <c r="F104" s="3"/>
      <c r="G104" s="3"/>
      <c r="H104" s="3"/>
      <c r="I104" s="3"/>
      <c r="J104" s="3"/>
      <c r="K104" s="11"/>
    </row>
    <row r="105" spans="1:11" ht="56.25" customHeight="1" x14ac:dyDescent="0.25">
      <c r="A105" s="14" t="s">
        <v>4</v>
      </c>
      <c r="B105" s="3"/>
      <c r="C105" s="3"/>
      <c r="D105" s="3"/>
      <c r="E105" s="3"/>
      <c r="F105" s="3"/>
      <c r="G105" s="3"/>
      <c r="H105" s="3"/>
      <c r="I105" s="3"/>
      <c r="J105" s="3"/>
      <c r="K105" s="11"/>
    </row>
    <row r="106" spans="1:11" ht="56.25" customHeight="1" x14ac:dyDescent="0.25">
      <c r="A106" s="14" t="s">
        <v>5</v>
      </c>
      <c r="B106" s="3"/>
      <c r="C106" s="3"/>
      <c r="D106" s="3"/>
      <c r="E106" s="3"/>
      <c r="F106" s="3"/>
      <c r="G106" s="3"/>
      <c r="H106" s="3"/>
      <c r="I106" s="3"/>
      <c r="J106" s="3"/>
      <c r="K106" s="11"/>
    </row>
    <row r="107" spans="1:11" ht="56.25" customHeight="1" x14ac:dyDescent="0.25">
      <c r="A107" s="14" t="s">
        <v>6</v>
      </c>
      <c r="B107" s="3"/>
      <c r="C107" s="3"/>
      <c r="D107" s="3"/>
      <c r="E107" s="3"/>
      <c r="F107" s="3"/>
      <c r="G107" s="3"/>
      <c r="H107" s="3"/>
      <c r="I107" s="3"/>
      <c r="J107" s="3"/>
      <c r="K107" s="11"/>
    </row>
    <row r="108" spans="1:11" ht="56.25" customHeight="1" x14ac:dyDescent="0.25">
      <c r="A108" s="14" t="s">
        <v>7</v>
      </c>
      <c r="B108" s="3"/>
      <c r="C108" s="3"/>
      <c r="D108" s="3"/>
      <c r="E108" s="3"/>
      <c r="F108" s="3"/>
      <c r="G108" s="3"/>
      <c r="H108" s="3"/>
      <c r="I108" s="3"/>
      <c r="J108" s="3"/>
      <c r="K108" s="11"/>
    </row>
    <row r="109" spans="1:11" ht="56.25" customHeight="1" x14ac:dyDescent="0.25">
      <c r="A109" s="14" t="s">
        <v>8</v>
      </c>
      <c r="B109" s="3"/>
      <c r="C109" s="3"/>
      <c r="D109" s="3"/>
      <c r="E109" s="3"/>
      <c r="F109" s="3"/>
      <c r="G109" s="3"/>
      <c r="H109" s="3"/>
      <c r="I109" s="3"/>
      <c r="J109" s="3"/>
      <c r="K109" s="11"/>
    </row>
    <row r="110" spans="1:11" ht="56.25" customHeight="1" thickBot="1" x14ac:dyDescent="0.3">
      <c r="A110" s="15" t="s">
        <v>26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3"/>
    </row>
  </sheetData>
  <pageMargins left="0.25" right="0.25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workbookViewId="0">
      <selection activeCell="J5" sqref="J5"/>
    </sheetView>
  </sheetViews>
  <sheetFormatPr defaultRowHeight="15" x14ac:dyDescent="0.25"/>
  <cols>
    <col min="1" max="1" width="12.85546875" style="1" customWidth="1"/>
    <col min="2" max="2" width="18.42578125" style="1" bestFit="1" customWidth="1"/>
    <col min="3" max="3" width="14.7109375" style="1" bestFit="1" customWidth="1"/>
    <col min="4" max="5" width="12.85546875" style="1" customWidth="1"/>
    <col min="6" max="6" width="9" style="1" bestFit="1" customWidth="1"/>
    <col min="7" max="7" width="12" style="1" bestFit="1" customWidth="1"/>
    <col min="8" max="8" width="10.42578125" customWidth="1"/>
    <col min="9" max="9" width="12.85546875" style="1" customWidth="1"/>
    <col min="10" max="10" width="10.42578125" style="1" customWidth="1"/>
    <col min="11" max="11" width="10.42578125" customWidth="1"/>
  </cols>
  <sheetData>
    <row r="1" spans="1:10" x14ac:dyDescent="0.25">
      <c r="A1" s="18" t="s">
        <v>14</v>
      </c>
      <c r="B1" s="18" t="s">
        <v>15</v>
      </c>
      <c r="C1" s="18" t="s">
        <v>27</v>
      </c>
      <c r="D1" s="18" t="s">
        <v>16</v>
      </c>
      <c r="E1" s="18" t="s">
        <v>17</v>
      </c>
      <c r="F1" s="18" t="s">
        <v>21</v>
      </c>
      <c r="G1" s="18" t="s">
        <v>24</v>
      </c>
      <c r="H1" s="18" t="s">
        <v>28</v>
      </c>
      <c r="I1" s="18" t="s">
        <v>13</v>
      </c>
      <c r="J1" s="18" t="s">
        <v>18</v>
      </c>
    </row>
    <row r="2" spans="1:10" x14ac:dyDescent="0.25">
      <c r="A2" s="1" t="str">
        <f>IF(ISTEXT(D2),"",Information!$B$1)</f>
        <v/>
      </c>
      <c r="B2" s="1" t="str">
        <f>IF(ISTEXT(D2),"",Information!$B$2)</f>
        <v/>
      </c>
      <c r="C2" s="1" t="str">
        <f>IF(ISTEXT(D2),"",Information!$B$3)</f>
        <v/>
      </c>
      <c r="D2" s="1" t="str">
        <f>IF(ROW(D2)-1&gt;Information!$B$6,"",ROW(D2)-1)</f>
        <v/>
      </c>
      <c r="E2" s="1" t="str">
        <f>IF(ISTEXT(D2),"",ROUNDUP(D2/Information!$B$7,0))</f>
        <v/>
      </c>
      <c r="F2" s="1" t="str">
        <f>IF(ISTEXT(D2),"",CHAR(64+ROUNDUP((D2/SQRT(Information!$B$7))-SQRT(Information!$B$7)*(E2-1),0)))</f>
        <v/>
      </c>
      <c r="G2" s="1" t="str">
        <f>IF(ISTEXT(D2),"",D2-Information!$B$7*(E2-1)-SQRT(Information!$B$7)*(ROUNDUP((D2/SQRT(Information!$B$7))-SQRT(Information!$B$7)*(E2-1),0)-1))</f>
        <v/>
      </c>
      <c r="H2" t="str">
        <f t="shared" ref="H2:H65" si="0">"Box "&amp;E2&amp;F2&amp;G2</f>
        <v xml:space="preserve">Box </v>
      </c>
      <c r="I2" s="1" t="str">
        <f ca="1">IF(ISTEXT(D2),"",IF(INDEX(OFFSET('Box Grid'!$A$1:$K$11,(E2-1)*11,0),MATCH(F2,'Box Grid'!A:A,0),MATCH(G2,'Box Grid'!$1:$1,0))="","",INDEX(OFFSET('Box Grid'!$A$1:$K$11,(E2-1)*11,0),MATCH(F2,'Box Grid'!A:A,0),MATCH(G2,'Box Grid'!$1:$1,0))))</f>
        <v/>
      </c>
    </row>
    <row r="3" spans="1:10" x14ac:dyDescent="0.25">
      <c r="A3" s="1" t="str">
        <f>IF(ISTEXT(D3),"",Information!$B$1)</f>
        <v/>
      </c>
      <c r="B3" s="1" t="str">
        <f>IF(ISTEXT(D3),"",Information!$B$2)</f>
        <v/>
      </c>
      <c r="C3" s="1" t="str">
        <f>IF(ISTEXT(D3),"",Information!$B$3)</f>
        <v/>
      </c>
      <c r="D3" s="1" t="str">
        <f>IF(ROW(D3)-1&gt;Information!$B$6,"",ROW(D3)-1)</f>
        <v/>
      </c>
      <c r="E3" s="1" t="str">
        <f>IF(ISTEXT(D3),"",ROUNDUP(D3/Information!$B$7,0))</f>
        <v/>
      </c>
      <c r="F3" s="1" t="str">
        <f>IF(ISTEXT(D3),"",CHAR(64+ROUNDUP((D3/SQRT(Information!$B$7))-SQRT(Information!$B$7)*(E3-1),0)))</f>
        <v/>
      </c>
      <c r="G3" s="1" t="str">
        <f>IF(ISTEXT(D3),"",D3-Information!$B$7*(E3-1)-SQRT(Information!$B$7)*(ROUNDUP((D3/SQRT(Information!$B$7))-SQRT(Information!$B$7)*(E3-1),0)-1))</f>
        <v/>
      </c>
      <c r="H3" t="str">
        <f t="shared" si="0"/>
        <v xml:space="preserve">Box </v>
      </c>
      <c r="I3" s="1" t="str">
        <f ca="1">IF(ISTEXT(D3),"",IF(INDEX(OFFSET('Box Grid'!$A$1:$K$11,(E3-1)*11,0),MATCH(F3,'Box Grid'!A:A,0),MATCH(G3,'Box Grid'!$1:$1,0))="","",INDEX(OFFSET('Box Grid'!$A$1:$K$11,(E3-1)*11,0),MATCH(F3,'Box Grid'!A:A,0),MATCH(G3,'Box Grid'!$1:$1,0))))</f>
        <v/>
      </c>
      <c r="J3"/>
    </row>
    <row r="4" spans="1:10" x14ac:dyDescent="0.25">
      <c r="A4" s="1" t="str">
        <f>IF(ISTEXT(D4),"",Information!$B$1)</f>
        <v/>
      </c>
      <c r="B4" s="1" t="str">
        <f>IF(ISTEXT(D4),"",Information!$B$2)</f>
        <v/>
      </c>
      <c r="C4" s="1" t="str">
        <f>IF(ISTEXT(D4),"",Information!$B$3)</f>
        <v/>
      </c>
      <c r="D4" s="1" t="str">
        <f>IF(ROW(D4)-1&gt;Information!$B$6,"",ROW(D4)-1)</f>
        <v/>
      </c>
      <c r="E4" s="1" t="str">
        <f>IF(ISTEXT(D4),"",ROUNDUP(D4/Information!$B$7,0))</f>
        <v/>
      </c>
      <c r="F4" s="1" t="str">
        <f>IF(ISTEXT(D4),"",CHAR(64+ROUNDUP((D4/SQRT(Information!$B$7))-SQRT(Information!$B$7)*(E4-1),0)))</f>
        <v/>
      </c>
      <c r="G4" s="1" t="str">
        <f>IF(ISTEXT(D4),"",D4-Information!$B$7*(E4-1)-SQRT(Information!$B$7)*(ROUNDUP((D4/SQRT(Information!$B$7))-SQRT(Information!$B$7)*(E4-1),0)-1))</f>
        <v/>
      </c>
      <c r="H4" t="str">
        <f t="shared" si="0"/>
        <v xml:space="preserve">Box </v>
      </c>
      <c r="I4" s="1" t="str">
        <f ca="1">IF(ISTEXT(D4),"",IF(INDEX(OFFSET('Box Grid'!$A$1:$K$11,(E4-1)*11,0),MATCH(F4,'Box Grid'!A:A,0),MATCH(G4,'Box Grid'!$1:$1,0))="","",INDEX(OFFSET('Box Grid'!$A$1:$K$11,(E4-1)*11,0),MATCH(F4,'Box Grid'!A:A,0),MATCH(G4,'Box Grid'!$1:$1,0))))</f>
        <v/>
      </c>
      <c r="J4"/>
    </row>
    <row r="5" spans="1:10" x14ac:dyDescent="0.25">
      <c r="A5" s="1" t="str">
        <f>IF(ISTEXT(D5),"",Information!$B$1)</f>
        <v/>
      </c>
      <c r="B5" s="1" t="str">
        <f>IF(ISTEXT(D5),"",Information!$B$2)</f>
        <v/>
      </c>
      <c r="C5" s="1" t="str">
        <f>IF(ISTEXT(D5),"",Information!$B$3)</f>
        <v/>
      </c>
      <c r="D5" s="1" t="str">
        <f>IF(ROW(D5)-1&gt;Information!$B$6,"",ROW(D5)-1)</f>
        <v/>
      </c>
      <c r="E5" s="1" t="str">
        <f>IF(ISTEXT(D5),"",ROUNDUP(D5/Information!$B$7,0))</f>
        <v/>
      </c>
      <c r="F5" s="1" t="str">
        <f>IF(ISTEXT(D5),"",CHAR(64+ROUNDUP((D5/SQRT(Information!$B$7))-SQRT(Information!$B$7)*(E5-1),0)))</f>
        <v/>
      </c>
      <c r="G5" s="1" t="str">
        <f>IF(ISTEXT(D5),"",D5-Information!$B$7*(E5-1)-SQRT(Information!$B$7)*(ROUNDUP((D5/SQRT(Information!$B$7))-SQRT(Information!$B$7)*(E5-1),0)-1))</f>
        <v/>
      </c>
      <c r="H5" t="str">
        <f t="shared" si="0"/>
        <v xml:space="preserve">Box </v>
      </c>
      <c r="I5" s="1" t="str">
        <f ca="1">IF(ISTEXT(D5),"",IF(INDEX(OFFSET('Box Grid'!$A$1:$K$11,(E5-1)*11,0),MATCH(F5,'Box Grid'!A:A,0),MATCH(G5,'Box Grid'!$1:$1,0))="","",INDEX(OFFSET('Box Grid'!$A$1:$K$11,(E5-1)*11,0),MATCH(F5,'Box Grid'!A:A,0),MATCH(G5,'Box Grid'!$1:$1,0))))</f>
        <v/>
      </c>
      <c r="J5"/>
    </row>
    <row r="6" spans="1:10" x14ac:dyDescent="0.25">
      <c r="A6" s="1" t="str">
        <f>IF(ISTEXT(D6),"",Information!$B$1)</f>
        <v/>
      </c>
      <c r="B6" s="1" t="str">
        <f>IF(ISTEXT(D6),"",Information!$B$2)</f>
        <v/>
      </c>
      <c r="C6" s="1" t="str">
        <f>IF(ISTEXT(D6),"",Information!$B$3)</f>
        <v/>
      </c>
      <c r="D6" s="1" t="str">
        <f>IF(ROW(D6)-1&gt;Information!$B$6,"",ROW(D6)-1)</f>
        <v/>
      </c>
      <c r="E6" s="1" t="str">
        <f>IF(ISTEXT(D6),"",ROUNDUP(D6/Information!$B$7,0))</f>
        <v/>
      </c>
      <c r="F6" s="1" t="str">
        <f>IF(ISTEXT(D6),"",CHAR(64+ROUNDUP((D6/SQRT(Information!$B$7))-SQRT(Information!$B$7)*(E6-1),0)))</f>
        <v/>
      </c>
      <c r="G6" s="1" t="str">
        <f>IF(ISTEXT(D6),"",D6-Information!$B$7*(E6-1)-SQRT(Information!$B$7)*(ROUNDUP((D6/SQRT(Information!$B$7))-SQRT(Information!$B$7)*(E6-1),0)-1))</f>
        <v/>
      </c>
      <c r="H6" t="str">
        <f t="shared" si="0"/>
        <v xml:space="preserve">Box </v>
      </c>
      <c r="I6" s="1" t="str">
        <f ca="1">IF(ISTEXT(D6),"",IF(INDEX(OFFSET('Box Grid'!$A$1:$K$11,(E6-1)*11,0),MATCH(F6,'Box Grid'!A:A,0),MATCH(G6,'Box Grid'!$1:$1,0))="","",INDEX(OFFSET('Box Grid'!$A$1:$K$11,(E6-1)*11,0),MATCH(F6,'Box Grid'!A:A,0),MATCH(G6,'Box Grid'!$1:$1,0))))</f>
        <v/>
      </c>
      <c r="J6"/>
    </row>
    <row r="7" spans="1:10" x14ac:dyDescent="0.25">
      <c r="A7" s="1" t="str">
        <f>IF(ISTEXT(D7),"",Information!$B$1)</f>
        <v/>
      </c>
      <c r="B7" s="1" t="str">
        <f>IF(ISTEXT(D7),"",Information!$B$2)</f>
        <v/>
      </c>
      <c r="C7" s="1" t="str">
        <f>IF(ISTEXT(D7),"",Information!$B$3)</f>
        <v/>
      </c>
      <c r="D7" s="1" t="str">
        <f>IF(ROW(D7)-1&gt;Information!$B$6,"",ROW(D7)-1)</f>
        <v/>
      </c>
      <c r="E7" s="1" t="str">
        <f>IF(ISTEXT(D7),"",ROUNDUP(D7/Information!$B$7,0))</f>
        <v/>
      </c>
      <c r="F7" s="1" t="str">
        <f>IF(ISTEXT(D7),"",CHAR(64+ROUNDUP((D7/SQRT(Information!$B$7))-SQRT(Information!$B$7)*(E7-1),0)))</f>
        <v/>
      </c>
      <c r="G7" s="1" t="str">
        <f>IF(ISTEXT(D7),"",D7-Information!$B$7*(E7-1)-SQRT(Information!$B$7)*(ROUNDUP((D7/SQRT(Information!$B$7))-SQRT(Information!$B$7)*(E7-1),0)-1))</f>
        <v/>
      </c>
      <c r="H7" t="str">
        <f t="shared" si="0"/>
        <v xml:space="preserve">Box </v>
      </c>
      <c r="I7" s="1" t="str">
        <f ca="1">IF(ISTEXT(D7),"",IF(INDEX(OFFSET('Box Grid'!$A$1:$K$11,(E7-1)*11,0),MATCH(F7,'Box Grid'!A:A,0),MATCH(G7,'Box Grid'!$1:$1,0))="","",INDEX(OFFSET('Box Grid'!$A$1:$K$11,(E7-1)*11,0),MATCH(F7,'Box Grid'!A:A,0),MATCH(G7,'Box Grid'!$1:$1,0))))</f>
        <v/>
      </c>
      <c r="J7"/>
    </row>
    <row r="8" spans="1:10" x14ac:dyDescent="0.25">
      <c r="A8" s="1" t="str">
        <f>IF(ISTEXT(D8),"",Information!$B$1)</f>
        <v/>
      </c>
      <c r="B8" s="1" t="str">
        <f>IF(ISTEXT(D8),"",Information!$B$2)</f>
        <v/>
      </c>
      <c r="C8" s="1" t="str">
        <f>IF(ISTEXT(D8),"",Information!$B$3)</f>
        <v/>
      </c>
      <c r="D8" s="1" t="str">
        <f>IF(ROW(D8)-1&gt;Information!$B$6,"",ROW(D8)-1)</f>
        <v/>
      </c>
      <c r="E8" s="1" t="str">
        <f>IF(ISTEXT(D8),"",ROUNDUP(D8/Information!$B$7,0))</f>
        <v/>
      </c>
      <c r="F8" s="1" t="str">
        <f>IF(ISTEXT(D8),"",CHAR(64+ROUNDUP((D8/SQRT(Information!$B$7))-SQRT(Information!$B$7)*(E8-1),0)))</f>
        <v/>
      </c>
      <c r="G8" s="1" t="str">
        <f>IF(ISTEXT(D8),"",D8-Information!$B$7*(E8-1)-SQRT(Information!$B$7)*(ROUNDUP((D8/SQRT(Information!$B$7))-SQRT(Information!$B$7)*(E8-1),0)-1))</f>
        <v/>
      </c>
      <c r="H8" t="str">
        <f t="shared" si="0"/>
        <v xml:space="preserve">Box </v>
      </c>
      <c r="I8" s="1" t="str">
        <f ca="1">IF(ISTEXT(D8),"",IF(INDEX(OFFSET('Box Grid'!$A$1:$K$11,(E8-1)*11,0),MATCH(F8,'Box Grid'!A:A,0),MATCH(G8,'Box Grid'!$1:$1,0))="","",INDEX(OFFSET('Box Grid'!$A$1:$K$11,(E8-1)*11,0),MATCH(F8,'Box Grid'!A:A,0),MATCH(G8,'Box Grid'!$1:$1,0))))</f>
        <v/>
      </c>
      <c r="J8"/>
    </row>
    <row r="9" spans="1:10" x14ac:dyDescent="0.25">
      <c r="A9" s="1" t="str">
        <f>IF(ISTEXT(D9),"",Information!$B$1)</f>
        <v/>
      </c>
      <c r="B9" s="1" t="str">
        <f>IF(ISTEXT(D9),"",Information!$B$2)</f>
        <v/>
      </c>
      <c r="C9" s="1" t="str">
        <f>IF(ISTEXT(D9),"",Information!$B$3)</f>
        <v/>
      </c>
      <c r="D9" s="1" t="str">
        <f>IF(ROW(D9)-1&gt;Information!$B$6,"",ROW(D9)-1)</f>
        <v/>
      </c>
      <c r="E9" s="1" t="str">
        <f>IF(ISTEXT(D9),"",ROUNDUP(D9/Information!$B$7,0))</f>
        <v/>
      </c>
      <c r="F9" s="1" t="str">
        <f>IF(ISTEXT(D9),"",CHAR(64+ROUNDUP((D9/SQRT(Information!$B$7))-SQRT(Information!$B$7)*(E9-1),0)))</f>
        <v/>
      </c>
      <c r="G9" s="1" t="str">
        <f>IF(ISTEXT(D9),"",D9-Information!$B$7*(E9-1)-SQRT(Information!$B$7)*(ROUNDUP((D9/SQRT(Information!$B$7))-SQRT(Information!$B$7)*(E9-1),0)-1))</f>
        <v/>
      </c>
      <c r="H9" t="str">
        <f t="shared" si="0"/>
        <v xml:space="preserve">Box </v>
      </c>
      <c r="I9" s="1" t="str">
        <f ca="1">IF(ISTEXT(D9),"",IF(INDEX(OFFSET('Box Grid'!$A$1:$K$11,(E9-1)*11,0),MATCH(F9,'Box Grid'!A:A,0),MATCH(G9,'Box Grid'!$1:$1,0))="","",INDEX(OFFSET('Box Grid'!$A$1:$K$11,(E9-1)*11,0),MATCH(F9,'Box Grid'!A:A,0),MATCH(G9,'Box Grid'!$1:$1,0))))</f>
        <v/>
      </c>
      <c r="J9"/>
    </row>
    <row r="10" spans="1:10" x14ac:dyDescent="0.25">
      <c r="A10" s="1" t="str">
        <f>IF(ISTEXT(D10),"",Information!$B$1)</f>
        <v/>
      </c>
      <c r="B10" s="1" t="str">
        <f>IF(ISTEXT(D10),"",Information!$B$2)</f>
        <v/>
      </c>
      <c r="C10" s="1" t="str">
        <f>IF(ISTEXT(D10),"",Information!$B$3)</f>
        <v/>
      </c>
      <c r="D10" s="1" t="str">
        <f>IF(ROW(D10)-1&gt;Information!$B$6,"",ROW(D10)-1)</f>
        <v/>
      </c>
      <c r="E10" s="1" t="str">
        <f>IF(ISTEXT(D10),"",ROUNDUP(D10/Information!$B$7,0))</f>
        <v/>
      </c>
      <c r="F10" s="1" t="str">
        <f>IF(ISTEXT(D10),"",CHAR(64+ROUNDUP((D10/SQRT(Information!$B$7))-SQRT(Information!$B$7)*(E10-1),0)))</f>
        <v/>
      </c>
      <c r="G10" s="1" t="str">
        <f>IF(ISTEXT(D10),"",D10-Information!$B$7*(E10-1)-SQRT(Information!$B$7)*(ROUNDUP((D10/SQRT(Information!$B$7))-SQRT(Information!$B$7)*(E10-1),0)-1))</f>
        <v/>
      </c>
      <c r="H10" t="str">
        <f t="shared" si="0"/>
        <v xml:space="preserve">Box </v>
      </c>
      <c r="I10" s="1" t="str">
        <f ca="1">IF(ISTEXT(D10),"",IF(INDEX(OFFSET('Box Grid'!$A$1:$K$11,(E10-1)*11,0),MATCH(F10,'Box Grid'!A:A,0),MATCH(G10,'Box Grid'!$1:$1,0))="","",INDEX(OFFSET('Box Grid'!$A$1:$K$11,(E10-1)*11,0),MATCH(F10,'Box Grid'!A:A,0),MATCH(G10,'Box Grid'!$1:$1,0))))</f>
        <v/>
      </c>
      <c r="J10"/>
    </row>
    <row r="11" spans="1:10" x14ac:dyDescent="0.25">
      <c r="A11" s="1" t="str">
        <f>IF(ISTEXT(D11),"",Information!$B$1)</f>
        <v/>
      </c>
      <c r="B11" s="1" t="str">
        <f>IF(ISTEXT(D11),"",Information!$B$2)</f>
        <v/>
      </c>
      <c r="C11" s="1" t="str">
        <f>IF(ISTEXT(D11),"",Information!$B$3)</f>
        <v/>
      </c>
      <c r="D11" s="1" t="str">
        <f>IF(ROW(D11)-1&gt;Information!$B$6,"",ROW(D11)-1)</f>
        <v/>
      </c>
      <c r="E11" s="1" t="str">
        <f>IF(ISTEXT(D11),"",ROUNDUP(D11/Information!$B$7,0))</f>
        <v/>
      </c>
      <c r="F11" s="1" t="str">
        <f>IF(ISTEXT(D11),"",CHAR(64+ROUNDUP((D11/SQRT(Information!$B$7))-SQRT(Information!$B$7)*(E11-1),0)))</f>
        <v/>
      </c>
      <c r="G11" s="1" t="str">
        <f>IF(ISTEXT(D11),"",D11-Information!$B$7*(E11-1)-SQRT(Information!$B$7)*(ROUNDUP((D11/SQRT(Information!$B$7))-SQRT(Information!$B$7)*(E11-1),0)-1))</f>
        <v/>
      </c>
      <c r="H11" t="str">
        <f t="shared" si="0"/>
        <v xml:space="preserve">Box </v>
      </c>
      <c r="I11" s="1" t="str">
        <f ca="1">IF(ISTEXT(D11),"",IF(INDEX(OFFSET('Box Grid'!$A$1:$K$11,(E11-1)*11,0),MATCH(F11,'Box Grid'!A:A,0),MATCH(G11,'Box Grid'!$1:$1,0))="","",INDEX(OFFSET('Box Grid'!$A$1:$K$11,(E11-1)*11,0),MATCH(F11,'Box Grid'!A:A,0),MATCH(G11,'Box Grid'!$1:$1,0))))</f>
        <v/>
      </c>
      <c r="J11"/>
    </row>
    <row r="12" spans="1:10" x14ac:dyDescent="0.25">
      <c r="A12" s="1" t="str">
        <f>IF(ISTEXT(D12),"",Information!$B$1)</f>
        <v/>
      </c>
      <c r="B12" s="1" t="str">
        <f>IF(ISTEXT(D12),"",Information!$B$2)</f>
        <v/>
      </c>
      <c r="C12" s="1" t="str">
        <f>IF(ISTEXT(D12),"",Information!$B$3)</f>
        <v/>
      </c>
      <c r="D12" s="1" t="str">
        <f>IF(ROW(D12)-1&gt;Information!$B$6,"",ROW(D12)-1)</f>
        <v/>
      </c>
      <c r="E12" s="1" t="str">
        <f>IF(ISTEXT(D12),"",ROUNDUP(D12/Information!$B$7,0))</f>
        <v/>
      </c>
      <c r="F12" s="1" t="str">
        <f>IF(ISTEXT(D12),"",CHAR(64+ROUNDUP((D12/SQRT(Information!$B$7))-SQRT(Information!$B$7)*(E12-1),0)))</f>
        <v/>
      </c>
      <c r="G12" s="1" t="str">
        <f>IF(ISTEXT(D12),"",D12-Information!$B$7*(E12-1)-SQRT(Information!$B$7)*(ROUNDUP((D12/SQRT(Information!$B$7))-SQRT(Information!$B$7)*(E12-1),0)-1))</f>
        <v/>
      </c>
      <c r="H12" t="str">
        <f t="shared" si="0"/>
        <v xml:space="preserve">Box </v>
      </c>
      <c r="I12" s="1" t="str">
        <f ca="1">IF(ISTEXT(D12),"",IF(INDEX(OFFSET('Box Grid'!$A$1:$K$11,(E12-1)*11,0),MATCH(F12,'Box Grid'!A:A,0),MATCH(G12,'Box Grid'!$1:$1,0))="","",INDEX(OFFSET('Box Grid'!$A$1:$K$11,(E12-1)*11,0),MATCH(F12,'Box Grid'!A:A,0),MATCH(G12,'Box Grid'!$1:$1,0))))</f>
        <v/>
      </c>
      <c r="J12"/>
    </row>
    <row r="13" spans="1:10" x14ac:dyDescent="0.25">
      <c r="A13" s="1" t="str">
        <f>IF(ISTEXT(D13),"",Information!$B$1)</f>
        <v/>
      </c>
      <c r="B13" s="1" t="str">
        <f>IF(ISTEXT(D13),"",Information!$B$2)</f>
        <v/>
      </c>
      <c r="C13" s="1" t="str">
        <f>IF(ISTEXT(D13),"",Information!$B$3)</f>
        <v/>
      </c>
      <c r="D13" s="1" t="str">
        <f>IF(ROW(D13)-1&gt;Information!$B$6,"",ROW(D13)-1)</f>
        <v/>
      </c>
      <c r="E13" s="1" t="str">
        <f>IF(ISTEXT(D13),"",ROUNDUP(D13/Information!$B$7,0))</f>
        <v/>
      </c>
      <c r="F13" s="1" t="str">
        <f>IF(ISTEXT(D13),"",CHAR(64+ROUNDUP((D13/SQRT(Information!$B$7))-SQRT(Information!$B$7)*(E13-1),0)))</f>
        <v/>
      </c>
      <c r="G13" s="1" t="str">
        <f>IF(ISTEXT(D13),"",D13-Information!$B$7*(E13-1)-SQRT(Information!$B$7)*(ROUNDUP((D13/SQRT(Information!$B$7))-SQRT(Information!$B$7)*(E13-1),0)-1))</f>
        <v/>
      </c>
      <c r="H13" t="str">
        <f t="shared" si="0"/>
        <v xml:space="preserve">Box </v>
      </c>
      <c r="I13" s="1" t="str">
        <f ca="1">IF(ISTEXT(D13),"",IF(INDEX(OFFSET('Box Grid'!$A$1:$K$11,(E13-1)*11,0),MATCH(F13,'Box Grid'!A:A,0),MATCH(G13,'Box Grid'!$1:$1,0))="","",INDEX(OFFSET('Box Grid'!$A$1:$K$11,(E13-1)*11,0),MATCH(F13,'Box Grid'!A:A,0),MATCH(G13,'Box Grid'!$1:$1,0))))</f>
        <v/>
      </c>
      <c r="J13"/>
    </row>
    <row r="14" spans="1:10" x14ac:dyDescent="0.25">
      <c r="A14" s="1" t="str">
        <f>IF(ISTEXT(D14),"",Information!$B$1)</f>
        <v/>
      </c>
      <c r="B14" s="1" t="str">
        <f>IF(ISTEXT(D14),"",Information!$B$2)</f>
        <v/>
      </c>
      <c r="C14" s="1" t="str">
        <f>IF(ISTEXT(D14),"",Information!$B$3)</f>
        <v/>
      </c>
      <c r="D14" s="1" t="str">
        <f>IF(ROW(D14)-1&gt;Information!$B$6,"",ROW(D14)-1)</f>
        <v/>
      </c>
      <c r="E14" s="1" t="str">
        <f>IF(ISTEXT(D14),"",ROUNDUP(D14/Information!$B$7,0))</f>
        <v/>
      </c>
      <c r="F14" s="1" t="str">
        <f>IF(ISTEXT(D14),"",CHAR(64+ROUNDUP((D14/SQRT(Information!$B$7))-SQRT(Information!$B$7)*(E14-1),0)))</f>
        <v/>
      </c>
      <c r="G14" s="1" t="str">
        <f>IF(ISTEXT(D14),"",D14-Information!$B$7*(E14-1)-SQRT(Information!$B$7)*(ROUNDUP((D14/SQRT(Information!$B$7))-SQRT(Information!$B$7)*(E14-1),0)-1))</f>
        <v/>
      </c>
      <c r="H14" t="str">
        <f t="shared" si="0"/>
        <v xml:space="preserve">Box </v>
      </c>
      <c r="I14" s="1" t="str">
        <f ca="1">IF(ISTEXT(D14),"",IF(INDEX(OFFSET('Box Grid'!$A$1:$K$11,(E14-1)*11,0),MATCH(F14,'Box Grid'!A:A,0),MATCH(G14,'Box Grid'!$1:$1,0))="","",INDEX(OFFSET('Box Grid'!$A$1:$K$11,(E14-1)*11,0),MATCH(F14,'Box Grid'!A:A,0),MATCH(G14,'Box Grid'!$1:$1,0))))</f>
        <v/>
      </c>
      <c r="J14"/>
    </row>
    <row r="15" spans="1:10" x14ac:dyDescent="0.25">
      <c r="A15" s="1" t="str">
        <f>IF(ISTEXT(D15),"",Information!$B$1)</f>
        <v/>
      </c>
      <c r="B15" s="1" t="str">
        <f>IF(ISTEXT(D15),"",Information!$B$2)</f>
        <v/>
      </c>
      <c r="C15" s="1" t="str">
        <f>IF(ISTEXT(D15),"",Information!$B$3)</f>
        <v/>
      </c>
      <c r="D15" s="1" t="str">
        <f>IF(ROW(D15)-1&gt;Information!$B$6,"",ROW(D15)-1)</f>
        <v/>
      </c>
      <c r="E15" s="1" t="str">
        <f>IF(ISTEXT(D15),"",ROUNDUP(D15/Information!$B$7,0))</f>
        <v/>
      </c>
      <c r="F15" s="1" t="str">
        <f>IF(ISTEXT(D15),"",CHAR(64+ROUNDUP((D15/SQRT(Information!$B$7))-SQRT(Information!$B$7)*(E15-1),0)))</f>
        <v/>
      </c>
      <c r="G15" s="1" t="str">
        <f>IF(ISTEXT(D15),"",D15-Information!$B$7*(E15-1)-SQRT(Information!$B$7)*(ROUNDUP((D15/SQRT(Information!$B$7))-SQRT(Information!$B$7)*(E15-1),0)-1))</f>
        <v/>
      </c>
      <c r="H15" t="str">
        <f t="shared" si="0"/>
        <v xml:space="preserve">Box </v>
      </c>
      <c r="I15" s="1" t="str">
        <f ca="1">IF(ISTEXT(D15),"",IF(INDEX(OFFSET('Box Grid'!$A$1:$K$11,(E15-1)*11,0),MATCH(F15,'Box Grid'!A:A,0),MATCH(G15,'Box Grid'!$1:$1,0))="","",INDEX(OFFSET('Box Grid'!$A$1:$K$11,(E15-1)*11,0),MATCH(F15,'Box Grid'!A:A,0),MATCH(G15,'Box Grid'!$1:$1,0))))</f>
        <v/>
      </c>
      <c r="J15"/>
    </row>
    <row r="16" spans="1:10" x14ac:dyDescent="0.25">
      <c r="A16" s="1" t="str">
        <f>IF(ISTEXT(D16),"",Information!$B$1)</f>
        <v/>
      </c>
      <c r="B16" s="1" t="str">
        <f>IF(ISTEXT(D16),"",Information!$B$2)</f>
        <v/>
      </c>
      <c r="C16" s="1" t="str">
        <f>IF(ISTEXT(D16),"",Information!$B$3)</f>
        <v/>
      </c>
      <c r="D16" s="1" t="str">
        <f>IF(ROW(D16)-1&gt;Information!$B$6,"",ROW(D16)-1)</f>
        <v/>
      </c>
      <c r="E16" s="1" t="str">
        <f>IF(ISTEXT(D16),"",ROUNDUP(D16/Information!$B$7,0))</f>
        <v/>
      </c>
      <c r="F16" s="1" t="str">
        <f>IF(ISTEXT(D16),"",CHAR(64+ROUNDUP((D16/SQRT(Information!$B$7))-SQRT(Information!$B$7)*(E16-1),0)))</f>
        <v/>
      </c>
      <c r="G16" s="1" t="str">
        <f>IF(ISTEXT(D16),"",D16-Information!$B$7*(E16-1)-SQRT(Information!$B$7)*(ROUNDUP((D16/SQRT(Information!$B$7))-SQRT(Information!$B$7)*(E16-1),0)-1))</f>
        <v/>
      </c>
      <c r="H16" t="str">
        <f t="shared" si="0"/>
        <v xml:space="preserve">Box </v>
      </c>
      <c r="I16" s="1" t="str">
        <f ca="1">IF(ISTEXT(D16),"",IF(INDEX(OFFSET('Box Grid'!$A$1:$K$11,(E16-1)*11,0),MATCH(F16,'Box Grid'!A:A,0),MATCH(G16,'Box Grid'!$1:$1,0))="","",INDEX(OFFSET('Box Grid'!$A$1:$K$11,(E16-1)*11,0),MATCH(F16,'Box Grid'!A:A,0),MATCH(G16,'Box Grid'!$1:$1,0))))</f>
        <v/>
      </c>
      <c r="J16"/>
    </row>
    <row r="17" spans="1:9" x14ac:dyDescent="0.25">
      <c r="A17" s="1" t="str">
        <f>IF(ISTEXT(D17),"",Information!$B$1)</f>
        <v/>
      </c>
      <c r="B17" s="1" t="str">
        <f>IF(ISTEXT(D17),"",Information!$B$2)</f>
        <v/>
      </c>
      <c r="C17" s="1" t="str">
        <f>IF(ISTEXT(D17),"",Information!$B$3)</f>
        <v/>
      </c>
      <c r="D17" s="1" t="str">
        <f>IF(ROW(D17)-1&gt;Information!$B$6,"",ROW(D17)-1)</f>
        <v/>
      </c>
      <c r="E17" s="1" t="str">
        <f>IF(ISTEXT(D17),"",ROUNDUP(D17/Information!$B$7,0))</f>
        <v/>
      </c>
      <c r="F17" s="1" t="str">
        <f>IF(ISTEXT(D17),"",CHAR(64+ROUNDUP((D17/SQRT(Information!$B$7))-SQRT(Information!$B$7)*(E17-1),0)))</f>
        <v/>
      </c>
      <c r="G17" s="1" t="str">
        <f>IF(ISTEXT(D17),"",D17-Information!$B$7*(E17-1)-SQRT(Information!$B$7)*(ROUNDUP((D17/SQRT(Information!$B$7))-SQRT(Information!$B$7)*(E17-1),0)-1))</f>
        <v/>
      </c>
      <c r="H17" t="str">
        <f t="shared" si="0"/>
        <v xml:space="preserve">Box </v>
      </c>
      <c r="I17" s="1" t="str">
        <f ca="1">IF(ISTEXT(D17),"",IF(INDEX(OFFSET('Box Grid'!$A$1:$K$11,(E17-1)*11,0),MATCH(F17,'Box Grid'!A:A,0),MATCH(G17,'Box Grid'!$1:$1,0))="","",INDEX(OFFSET('Box Grid'!$A$1:$K$11,(E17-1)*11,0),MATCH(F17,'Box Grid'!A:A,0),MATCH(G17,'Box Grid'!$1:$1,0))))</f>
        <v/>
      </c>
    </row>
    <row r="18" spans="1:9" x14ac:dyDescent="0.25">
      <c r="A18" s="1" t="str">
        <f>IF(ISTEXT(D18),"",Information!$B$1)</f>
        <v/>
      </c>
      <c r="B18" s="1" t="str">
        <f>IF(ISTEXT(D18),"",Information!$B$2)</f>
        <v/>
      </c>
      <c r="C18" s="1" t="str">
        <f>IF(ISTEXT(D18),"",Information!$B$3)</f>
        <v/>
      </c>
      <c r="D18" s="1" t="str">
        <f>IF(ROW(D18)-1&gt;Information!$B$6,"",ROW(D18)-1)</f>
        <v/>
      </c>
      <c r="E18" s="1" t="str">
        <f>IF(ISTEXT(D18),"",ROUNDUP(D18/Information!$B$7,0))</f>
        <v/>
      </c>
      <c r="F18" s="1" t="str">
        <f>IF(ISTEXT(D18),"",CHAR(64+ROUNDUP((D18/SQRT(Information!$B$7))-SQRT(Information!$B$7)*(E18-1),0)))</f>
        <v/>
      </c>
      <c r="G18" s="1" t="str">
        <f>IF(ISTEXT(D18),"",D18-Information!$B$7*(E18-1)-SQRT(Information!$B$7)*(ROUNDUP((D18/SQRT(Information!$B$7))-SQRT(Information!$B$7)*(E18-1),0)-1))</f>
        <v/>
      </c>
      <c r="H18" t="str">
        <f t="shared" si="0"/>
        <v xml:space="preserve">Box </v>
      </c>
      <c r="I18" s="1" t="str">
        <f ca="1">IF(ISTEXT(D18),"",IF(INDEX(OFFSET('Box Grid'!$A$1:$K$11,(E18-1)*11,0),MATCH(F18,'Box Grid'!A:A,0),MATCH(G18,'Box Grid'!$1:$1,0))="","",INDEX(OFFSET('Box Grid'!$A$1:$K$11,(E18-1)*11,0),MATCH(F18,'Box Grid'!A:A,0),MATCH(G18,'Box Grid'!$1:$1,0))))</f>
        <v/>
      </c>
    </row>
    <row r="19" spans="1:9" x14ac:dyDescent="0.25">
      <c r="A19" s="1" t="str">
        <f>IF(ISTEXT(D19),"",Information!$B$1)</f>
        <v/>
      </c>
      <c r="B19" s="1" t="str">
        <f>IF(ISTEXT(D19),"",Information!$B$2)</f>
        <v/>
      </c>
      <c r="C19" s="1" t="str">
        <f>IF(ISTEXT(D19),"",Information!$B$3)</f>
        <v/>
      </c>
      <c r="D19" s="1" t="str">
        <f>IF(ROW(D19)-1&gt;Information!$B$6,"",ROW(D19)-1)</f>
        <v/>
      </c>
      <c r="E19" s="1" t="str">
        <f>IF(ISTEXT(D19),"",ROUNDUP(D19/Information!$B$7,0))</f>
        <v/>
      </c>
      <c r="F19" s="1" t="str">
        <f>IF(ISTEXT(D19),"",CHAR(64+ROUNDUP((D19/SQRT(Information!$B$7))-SQRT(Information!$B$7)*(E19-1),0)))</f>
        <v/>
      </c>
      <c r="G19" s="1" t="str">
        <f>IF(ISTEXT(D19),"",D19-Information!$B$7*(E19-1)-SQRT(Information!$B$7)*(ROUNDUP((D19/SQRT(Information!$B$7))-SQRT(Information!$B$7)*(E19-1),0)-1))</f>
        <v/>
      </c>
      <c r="H19" t="str">
        <f t="shared" si="0"/>
        <v xml:space="preserve">Box </v>
      </c>
      <c r="I19" s="1" t="str">
        <f ca="1">IF(ISTEXT(D19),"",IF(INDEX(OFFSET('Box Grid'!$A$1:$K$11,(E19-1)*11,0),MATCH(F19,'Box Grid'!A:A,0),MATCH(G19,'Box Grid'!$1:$1,0))="","",INDEX(OFFSET('Box Grid'!$A$1:$K$11,(E19-1)*11,0),MATCH(F19,'Box Grid'!A:A,0),MATCH(G19,'Box Grid'!$1:$1,0))))</f>
        <v/>
      </c>
    </row>
    <row r="20" spans="1:9" x14ac:dyDescent="0.25">
      <c r="A20" s="1" t="str">
        <f>IF(ISTEXT(D20),"",Information!$B$1)</f>
        <v/>
      </c>
      <c r="B20" s="1" t="str">
        <f>IF(ISTEXT(D20),"",Information!$B$2)</f>
        <v/>
      </c>
      <c r="C20" s="1" t="str">
        <f>IF(ISTEXT(D20),"",Information!$B$3)</f>
        <v/>
      </c>
      <c r="D20" s="1" t="str">
        <f>IF(ROW(D20)-1&gt;Information!$B$6,"",ROW(D20)-1)</f>
        <v/>
      </c>
      <c r="E20" s="1" t="str">
        <f>IF(ISTEXT(D20),"",ROUNDUP(D20/Information!$B$7,0))</f>
        <v/>
      </c>
      <c r="F20" s="1" t="str">
        <f>IF(ISTEXT(D20),"",CHAR(64+ROUNDUP((D20/SQRT(Information!$B$7))-SQRT(Information!$B$7)*(E20-1),0)))</f>
        <v/>
      </c>
      <c r="G20" s="1" t="str">
        <f>IF(ISTEXT(D20),"",D20-Information!$B$7*(E20-1)-SQRT(Information!$B$7)*(ROUNDUP((D20/SQRT(Information!$B$7))-SQRT(Information!$B$7)*(E20-1),0)-1))</f>
        <v/>
      </c>
      <c r="H20" t="str">
        <f t="shared" si="0"/>
        <v xml:space="preserve">Box </v>
      </c>
      <c r="I20" s="1" t="str">
        <f ca="1">IF(ISTEXT(D20),"",IF(INDEX(OFFSET('Box Grid'!$A$1:$K$11,(E20-1)*11,0),MATCH(F20,'Box Grid'!A:A,0),MATCH(G20,'Box Grid'!$1:$1,0))="","",INDEX(OFFSET('Box Grid'!$A$1:$K$11,(E20-1)*11,0),MATCH(F20,'Box Grid'!A:A,0),MATCH(G20,'Box Grid'!$1:$1,0))))</f>
        <v/>
      </c>
    </row>
    <row r="21" spans="1:9" x14ac:dyDescent="0.25">
      <c r="A21" s="1" t="str">
        <f>IF(ISTEXT(D21),"",Information!$B$1)</f>
        <v/>
      </c>
      <c r="B21" s="1" t="str">
        <f>IF(ISTEXT(D21),"",Information!$B$2)</f>
        <v/>
      </c>
      <c r="C21" s="1" t="str">
        <f>IF(ISTEXT(D21),"",Information!$B$3)</f>
        <v/>
      </c>
      <c r="D21" s="1" t="str">
        <f>IF(ROW(D21)-1&gt;Information!$B$6,"",ROW(D21)-1)</f>
        <v/>
      </c>
      <c r="E21" s="1" t="str">
        <f>IF(ISTEXT(D21),"",ROUNDUP(D21/Information!$B$7,0))</f>
        <v/>
      </c>
      <c r="F21" s="1" t="str">
        <f>IF(ISTEXT(D21),"",CHAR(64+ROUNDUP((D21/SQRT(Information!$B$7))-SQRT(Information!$B$7)*(E21-1),0)))</f>
        <v/>
      </c>
      <c r="G21" s="1" t="str">
        <f>IF(ISTEXT(D21),"",D21-Information!$B$7*(E21-1)-SQRT(Information!$B$7)*(ROUNDUP((D21/SQRT(Information!$B$7))-SQRT(Information!$B$7)*(E21-1),0)-1))</f>
        <v/>
      </c>
      <c r="H21" t="str">
        <f t="shared" si="0"/>
        <v xml:space="preserve">Box </v>
      </c>
      <c r="I21" s="1" t="str">
        <f ca="1">IF(ISTEXT(D21),"",IF(INDEX(OFFSET('Box Grid'!$A$1:$K$11,(E21-1)*11,0),MATCH(F21,'Box Grid'!A:A,0),MATCH(G21,'Box Grid'!$1:$1,0))="","",INDEX(OFFSET('Box Grid'!$A$1:$K$11,(E21-1)*11,0),MATCH(F21,'Box Grid'!A:A,0),MATCH(G21,'Box Grid'!$1:$1,0))))</f>
        <v/>
      </c>
    </row>
    <row r="22" spans="1:9" x14ac:dyDescent="0.25">
      <c r="A22" s="1" t="str">
        <f>IF(ISTEXT(D22),"",Information!$B$1)</f>
        <v/>
      </c>
      <c r="B22" s="1" t="str">
        <f>IF(ISTEXT(D22),"",Information!$B$2)</f>
        <v/>
      </c>
      <c r="C22" s="1" t="str">
        <f>IF(ISTEXT(D22),"",Information!$B$3)</f>
        <v/>
      </c>
      <c r="D22" s="1" t="str">
        <f>IF(ROW(D22)-1&gt;Information!$B$6,"",ROW(D22)-1)</f>
        <v/>
      </c>
      <c r="E22" s="1" t="str">
        <f>IF(ISTEXT(D22),"",ROUNDUP(D22/Information!$B$7,0))</f>
        <v/>
      </c>
      <c r="F22" s="1" t="str">
        <f>IF(ISTEXT(D22),"",CHAR(64+ROUNDUP((D22/SQRT(Information!$B$7))-SQRT(Information!$B$7)*(E22-1),0)))</f>
        <v/>
      </c>
      <c r="G22" s="1" t="str">
        <f>IF(ISTEXT(D22),"",D22-Information!$B$7*(E22-1)-SQRT(Information!$B$7)*(ROUNDUP((D22/SQRT(Information!$B$7))-SQRT(Information!$B$7)*(E22-1),0)-1))</f>
        <v/>
      </c>
      <c r="H22" t="str">
        <f t="shared" si="0"/>
        <v xml:space="preserve">Box </v>
      </c>
      <c r="I22" s="1" t="str">
        <f ca="1">IF(ISTEXT(D22),"",IF(INDEX(OFFSET('Box Grid'!$A$1:$K$11,(E22-1)*11,0),MATCH(F22,'Box Grid'!A:A,0),MATCH(G22,'Box Grid'!$1:$1,0))="","",INDEX(OFFSET('Box Grid'!$A$1:$K$11,(E22-1)*11,0),MATCH(F22,'Box Grid'!A:A,0),MATCH(G22,'Box Grid'!$1:$1,0))))</f>
        <v/>
      </c>
    </row>
    <row r="23" spans="1:9" x14ac:dyDescent="0.25">
      <c r="A23" s="1" t="str">
        <f>IF(ISTEXT(D23),"",Information!$B$1)</f>
        <v/>
      </c>
      <c r="B23" s="1" t="str">
        <f>IF(ISTEXT(D23),"",Information!$B$2)</f>
        <v/>
      </c>
      <c r="C23" s="1" t="str">
        <f>IF(ISTEXT(D23),"",Information!$B$3)</f>
        <v/>
      </c>
      <c r="D23" s="1" t="str">
        <f>IF(ROW(D23)-1&gt;Information!$B$6,"",ROW(D23)-1)</f>
        <v/>
      </c>
      <c r="E23" s="1" t="str">
        <f>IF(ISTEXT(D23),"",ROUNDUP(D23/Information!$B$7,0))</f>
        <v/>
      </c>
      <c r="F23" s="1" t="str">
        <f>IF(ISTEXT(D23),"",CHAR(64+ROUNDUP((D23/SQRT(Information!$B$7))-SQRT(Information!$B$7)*(E23-1),0)))</f>
        <v/>
      </c>
      <c r="G23" s="1" t="str">
        <f>IF(ISTEXT(D23),"",D23-Information!$B$7*(E23-1)-SQRT(Information!$B$7)*(ROUNDUP((D23/SQRT(Information!$B$7))-SQRT(Information!$B$7)*(E23-1),0)-1))</f>
        <v/>
      </c>
      <c r="H23" t="str">
        <f t="shared" si="0"/>
        <v xml:space="preserve">Box </v>
      </c>
      <c r="I23" s="1" t="str">
        <f ca="1">IF(ISTEXT(D23),"",IF(INDEX(OFFSET('Box Grid'!$A$1:$K$11,(E23-1)*11,0),MATCH(F23,'Box Grid'!A:A,0),MATCH(G23,'Box Grid'!$1:$1,0))="","",INDEX(OFFSET('Box Grid'!$A$1:$K$11,(E23-1)*11,0),MATCH(F23,'Box Grid'!A:A,0),MATCH(G23,'Box Grid'!$1:$1,0))))</f>
        <v/>
      </c>
    </row>
    <row r="24" spans="1:9" x14ac:dyDescent="0.25">
      <c r="A24" s="1" t="str">
        <f>IF(ISTEXT(D24),"",Information!$B$1)</f>
        <v/>
      </c>
      <c r="B24" s="1" t="str">
        <f>IF(ISTEXT(D24),"",Information!$B$2)</f>
        <v/>
      </c>
      <c r="C24" s="1" t="str">
        <f>IF(ISTEXT(D24),"",Information!$B$3)</f>
        <v/>
      </c>
      <c r="D24" s="1" t="str">
        <f>IF(ROW(D24)-1&gt;Information!$B$6,"",ROW(D24)-1)</f>
        <v/>
      </c>
      <c r="E24" s="1" t="str">
        <f>IF(ISTEXT(D24),"",ROUNDUP(D24/Information!$B$7,0))</f>
        <v/>
      </c>
      <c r="F24" s="1" t="str">
        <f>IF(ISTEXT(D24),"",CHAR(64+ROUNDUP((D24/SQRT(Information!$B$7))-SQRT(Information!$B$7)*(E24-1),0)))</f>
        <v/>
      </c>
      <c r="G24" s="1" t="str">
        <f>IF(ISTEXT(D24),"",D24-Information!$B$7*(E24-1)-SQRT(Information!$B$7)*(ROUNDUP((D24/SQRT(Information!$B$7))-SQRT(Information!$B$7)*(E24-1),0)-1))</f>
        <v/>
      </c>
      <c r="H24" t="str">
        <f t="shared" si="0"/>
        <v xml:space="preserve">Box </v>
      </c>
      <c r="I24" s="1" t="str">
        <f ca="1">IF(ISTEXT(D24),"",IF(INDEX(OFFSET('Box Grid'!$A$1:$K$11,(E24-1)*11,0),MATCH(F24,'Box Grid'!A:A,0),MATCH(G24,'Box Grid'!$1:$1,0))="","",INDEX(OFFSET('Box Grid'!$A$1:$K$11,(E24-1)*11,0),MATCH(F24,'Box Grid'!A:A,0),MATCH(G24,'Box Grid'!$1:$1,0))))</f>
        <v/>
      </c>
    </row>
    <row r="25" spans="1:9" x14ac:dyDescent="0.25">
      <c r="A25" s="1" t="str">
        <f>IF(ISTEXT(D25),"",Information!$B$1)</f>
        <v/>
      </c>
      <c r="B25" s="1" t="str">
        <f>IF(ISTEXT(D25),"",Information!$B$2)</f>
        <v/>
      </c>
      <c r="C25" s="1" t="str">
        <f>IF(ISTEXT(D25),"",Information!$B$3)</f>
        <v/>
      </c>
      <c r="D25" s="1" t="str">
        <f>IF(ROW(D25)-1&gt;Information!$B$6,"",ROW(D25)-1)</f>
        <v/>
      </c>
      <c r="E25" s="1" t="str">
        <f>IF(ISTEXT(D25),"",ROUNDUP(D25/Information!$B$7,0))</f>
        <v/>
      </c>
      <c r="F25" s="1" t="str">
        <f>IF(ISTEXT(D25),"",CHAR(64+ROUNDUP((D25/SQRT(Information!$B$7))-SQRT(Information!$B$7)*(E25-1),0)))</f>
        <v/>
      </c>
      <c r="G25" s="1" t="str">
        <f>IF(ISTEXT(D25),"",D25-Information!$B$7*(E25-1)-SQRT(Information!$B$7)*(ROUNDUP((D25/SQRT(Information!$B$7))-SQRT(Information!$B$7)*(E25-1),0)-1))</f>
        <v/>
      </c>
      <c r="H25" t="str">
        <f t="shared" si="0"/>
        <v xml:space="preserve">Box </v>
      </c>
      <c r="I25" s="1" t="str">
        <f ca="1">IF(ISTEXT(D25),"",IF(INDEX(OFFSET('Box Grid'!$A$1:$K$11,(E25-1)*11,0),MATCH(F25,'Box Grid'!A:A,0),MATCH(G25,'Box Grid'!$1:$1,0))="","",INDEX(OFFSET('Box Grid'!$A$1:$K$11,(E25-1)*11,0),MATCH(F25,'Box Grid'!A:A,0),MATCH(G25,'Box Grid'!$1:$1,0))))</f>
        <v/>
      </c>
    </row>
    <row r="26" spans="1:9" x14ac:dyDescent="0.25">
      <c r="A26" s="1" t="str">
        <f>IF(ISTEXT(D26),"",Information!$B$1)</f>
        <v/>
      </c>
      <c r="B26" s="1" t="str">
        <f>IF(ISTEXT(D26),"",Information!$B$2)</f>
        <v/>
      </c>
      <c r="C26" s="1" t="str">
        <f>IF(ISTEXT(D26),"",Information!$B$3)</f>
        <v/>
      </c>
      <c r="D26" s="1" t="str">
        <f>IF(ROW(D26)-1&gt;Information!$B$6,"",ROW(D26)-1)</f>
        <v/>
      </c>
      <c r="E26" s="1" t="str">
        <f>IF(ISTEXT(D26),"",ROUNDUP(D26/Information!$B$7,0))</f>
        <v/>
      </c>
      <c r="F26" s="1" t="str">
        <f>IF(ISTEXT(D26),"",CHAR(64+ROUNDUP((D26/SQRT(Information!$B$7))-SQRT(Information!$B$7)*(E26-1),0)))</f>
        <v/>
      </c>
      <c r="G26" s="1" t="str">
        <f>IF(ISTEXT(D26),"",D26-Information!$B$7*(E26-1)-SQRT(Information!$B$7)*(ROUNDUP((D26/SQRT(Information!$B$7))-SQRT(Information!$B$7)*(E26-1),0)-1))</f>
        <v/>
      </c>
      <c r="H26" t="str">
        <f t="shared" si="0"/>
        <v xml:space="preserve">Box </v>
      </c>
      <c r="I26" s="1" t="str">
        <f ca="1">IF(ISTEXT(D26),"",IF(INDEX(OFFSET('Box Grid'!$A$1:$K$11,(E26-1)*11,0),MATCH(F26,'Box Grid'!A:A,0),MATCH(G26,'Box Grid'!$1:$1,0))="","",INDEX(OFFSET('Box Grid'!$A$1:$K$11,(E26-1)*11,0),MATCH(F26,'Box Grid'!A:A,0),MATCH(G26,'Box Grid'!$1:$1,0))))</f>
        <v/>
      </c>
    </row>
    <row r="27" spans="1:9" x14ac:dyDescent="0.25">
      <c r="A27" s="1" t="str">
        <f>IF(ISTEXT(D27),"",Information!$B$1)</f>
        <v/>
      </c>
      <c r="B27" s="1" t="str">
        <f>IF(ISTEXT(D27),"",Information!$B$2)</f>
        <v/>
      </c>
      <c r="C27" s="1" t="str">
        <f>IF(ISTEXT(D27),"",Information!$B$3)</f>
        <v/>
      </c>
      <c r="D27" s="1" t="str">
        <f>IF(ROW(D27)-1&gt;Information!$B$6,"",ROW(D27)-1)</f>
        <v/>
      </c>
      <c r="E27" s="1" t="str">
        <f>IF(ISTEXT(D27),"",ROUNDUP(D27/Information!$B$7,0))</f>
        <v/>
      </c>
      <c r="F27" s="1" t="str">
        <f>IF(ISTEXT(D27),"",CHAR(64+ROUNDUP((D27/SQRT(Information!$B$7))-SQRT(Information!$B$7)*(E27-1),0)))</f>
        <v/>
      </c>
      <c r="G27" s="1" t="str">
        <f>IF(ISTEXT(D27),"",D27-Information!$B$7*(E27-1)-SQRT(Information!$B$7)*(ROUNDUP((D27/SQRT(Information!$B$7))-SQRT(Information!$B$7)*(E27-1),0)-1))</f>
        <v/>
      </c>
      <c r="H27" t="str">
        <f t="shared" si="0"/>
        <v xml:space="preserve">Box </v>
      </c>
      <c r="I27" s="1" t="str">
        <f ca="1">IF(ISTEXT(D27),"",IF(INDEX(OFFSET('Box Grid'!$A$1:$K$11,(E27-1)*11,0),MATCH(F27,'Box Grid'!A:A,0),MATCH(G27,'Box Grid'!$1:$1,0))="","",INDEX(OFFSET('Box Grid'!$A$1:$K$11,(E27-1)*11,0),MATCH(F27,'Box Grid'!A:A,0),MATCH(G27,'Box Grid'!$1:$1,0))))</f>
        <v/>
      </c>
    </row>
    <row r="28" spans="1:9" x14ac:dyDescent="0.25">
      <c r="A28" s="1" t="str">
        <f>IF(ISTEXT(D28),"",Information!$B$1)</f>
        <v/>
      </c>
      <c r="B28" s="1" t="str">
        <f>IF(ISTEXT(D28),"",Information!$B$2)</f>
        <v/>
      </c>
      <c r="C28" s="1" t="str">
        <f>IF(ISTEXT(D28),"",Information!$B$3)</f>
        <v/>
      </c>
      <c r="D28" s="1" t="str">
        <f>IF(ROW(D28)-1&gt;Information!$B$6,"",ROW(D28)-1)</f>
        <v/>
      </c>
      <c r="E28" s="1" t="str">
        <f>IF(ISTEXT(D28),"",ROUNDUP(D28/Information!$B$7,0))</f>
        <v/>
      </c>
      <c r="F28" s="1" t="str">
        <f>IF(ISTEXT(D28),"",CHAR(64+ROUNDUP((D28/SQRT(Information!$B$7))-SQRT(Information!$B$7)*(E28-1),0)))</f>
        <v/>
      </c>
      <c r="G28" s="1" t="str">
        <f>IF(ISTEXT(D28),"",D28-Information!$B$7*(E28-1)-SQRT(Information!$B$7)*(ROUNDUP((D28/SQRT(Information!$B$7))-SQRT(Information!$B$7)*(E28-1),0)-1))</f>
        <v/>
      </c>
      <c r="H28" t="str">
        <f t="shared" si="0"/>
        <v xml:space="preserve">Box </v>
      </c>
      <c r="I28" s="1" t="str">
        <f ca="1">IF(ISTEXT(D28),"",IF(INDEX(OFFSET('Box Grid'!$A$1:$K$11,(E28-1)*11,0),MATCH(F28,'Box Grid'!A:A,0),MATCH(G28,'Box Grid'!$1:$1,0))="","",INDEX(OFFSET('Box Grid'!$A$1:$K$11,(E28-1)*11,0),MATCH(F28,'Box Grid'!A:A,0),MATCH(G28,'Box Grid'!$1:$1,0))))</f>
        <v/>
      </c>
    </row>
    <row r="29" spans="1:9" x14ac:dyDescent="0.25">
      <c r="A29" s="1" t="str">
        <f>IF(ISTEXT(D29),"",Information!$B$1)</f>
        <v/>
      </c>
      <c r="B29" s="1" t="str">
        <f>IF(ISTEXT(D29),"",Information!$B$2)</f>
        <v/>
      </c>
      <c r="C29" s="1" t="str">
        <f>IF(ISTEXT(D29),"",Information!$B$3)</f>
        <v/>
      </c>
      <c r="D29" s="1" t="str">
        <f>IF(ROW(D29)-1&gt;Information!$B$6,"",ROW(D29)-1)</f>
        <v/>
      </c>
      <c r="E29" s="1" t="str">
        <f>IF(ISTEXT(D29),"",ROUNDUP(D29/Information!$B$7,0))</f>
        <v/>
      </c>
      <c r="F29" s="1" t="str">
        <f>IF(ISTEXT(D29),"",CHAR(64+ROUNDUP((D29/SQRT(Information!$B$7))-SQRT(Information!$B$7)*(E29-1),0)))</f>
        <v/>
      </c>
      <c r="G29" s="1" t="str">
        <f>IF(ISTEXT(D29),"",D29-Information!$B$7*(E29-1)-SQRT(Information!$B$7)*(ROUNDUP((D29/SQRT(Information!$B$7))-SQRT(Information!$B$7)*(E29-1),0)-1))</f>
        <v/>
      </c>
      <c r="H29" t="str">
        <f t="shared" si="0"/>
        <v xml:space="preserve">Box </v>
      </c>
      <c r="I29" s="1" t="str">
        <f ca="1">IF(ISTEXT(D29),"",IF(INDEX(OFFSET('Box Grid'!$A$1:$K$11,(E29-1)*11,0),MATCH(F29,'Box Grid'!A:A,0),MATCH(G29,'Box Grid'!$1:$1,0))="","",INDEX(OFFSET('Box Grid'!$A$1:$K$11,(E29-1)*11,0),MATCH(F29,'Box Grid'!A:A,0),MATCH(G29,'Box Grid'!$1:$1,0))))</f>
        <v/>
      </c>
    </row>
    <row r="30" spans="1:9" x14ac:dyDescent="0.25">
      <c r="A30" s="1" t="str">
        <f>IF(ISTEXT(D30),"",Information!$B$1)</f>
        <v/>
      </c>
      <c r="B30" s="1" t="str">
        <f>IF(ISTEXT(D30),"",Information!$B$2)</f>
        <v/>
      </c>
      <c r="C30" s="1" t="str">
        <f>IF(ISTEXT(D30),"",Information!$B$3)</f>
        <v/>
      </c>
      <c r="D30" s="1" t="str">
        <f>IF(ROW(D30)-1&gt;Information!$B$6,"",ROW(D30)-1)</f>
        <v/>
      </c>
      <c r="E30" s="1" t="str">
        <f>IF(ISTEXT(D30),"",ROUNDUP(D30/Information!$B$7,0))</f>
        <v/>
      </c>
      <c r="F30" s="1" t="str">
        <f>IF(ISTEXT(D30),"",CHAR(64+ROUNDUP((D30/SQRT(Information!$B$7))-SQRT(Information!$B$7)*(E30-1),0)))</f>
        <v/>
      </c>
      <c r="G30" s="1" t="str">
        <f>IF(ISTEXT(D30),"",D30-Information!$B$7*(E30-1)-SQRT(Information!$B$7)*(ROUNDUP((D30/SQRT(Information!$B$7))-SQRT(Information!$B$7)*(E30-1),0)-1))</f>
        <v/>
      </c>
      <c r="H30" t="str">
        <f t="shared" si="0"/>
        <v xml:space="preserve">Box </v>
      </c>
      <c r="I30" s="1" t="str">
        <f ca="1">IF(ISTEXT(D30),"",IF(INDEX(OFFSET('Box Grid'!$A$1:$K$11,(E30-1)*11,0),MATCH(F30,'Box Grid'!A:A,0),MATCH(G30,'Box Grid'!$1:$1,0))="","",INDEX(OFFSET('Box Grid'!$A$1:$K$11,(E30-1)*11,0),MATCH(F30,'Box Grid'!A:A,0),MATCH(G30,'Box Grid'!$1:$1,0))))</f>
        <v/>
      </c>
    </row>
    <row r="31" spans="1:9" x14ac:dyDescent="0.25">
      <c r="A31" s="1" t="str">
        <f>IF(ISTEXT(D31),"",Information!$B$1)</f>
        <v/>
      </c>
      <c r="B31" s="1" t="str">
        <f>IF(ISTEXT(D31),"",Information!$B$2)</f>
        <v/>
      </c>
      <c r="C31" s="1" t="str">
        <f>IF(ISTEXT(D31),"",Information!$B$3)</f>
        <v/>
      </c>
      <c r="D31" s="1" t="str">
        <f>IF(ROW(D31)-1&gt;Information!$B$6,"",ROW(D31)-1)</f>
        <v/>
      </c>
      <c r="E31" s="1" t="str">
        <f>IF(ISTEXT(D31),"",ROUNDUP(D31/Information!$B$7,0))</f>
        <v/>
      </c>
      <c r="F31" s="1" t="str">
        <f>IF(ISTEXT(D31),"",CHAR(64+ROUNDUP((D31/SQRT(Information!$B$7))-SQRT(Information!$B$7)*(E31-1),0)))</f>
        <v/>
      </c>
      <c r="G31" s="1" t="str">
        <f>IF(ISTEXT(D31),"",D31-Information!$B$7*(E31-1)-SQRT(Information!$B$7)*(ROUNDUP((D31/SQRT(Information!$B$7))-SQRT(Information!$B$7)*(E31-1),0)-1))</f>
        <v/>
      </c>
      <c r="H31" t="str">
        <f t="shared" si="0"/>
        <v xml:space="preserve">Box </v>
      </c>
      <c r="I31" s="1" t="str">
        <f ca="1">IF(ISTEXT(D31),"",IF(INDEX(OFFSET('Box Grid'!$A$1:$K$11,(E31-1)*11,0),MATCH(F31,'Box Grid'!A:A,0),MATCH(G31,'Box Grid'!$1:$1,0))="","",INDEX(OFFSET('Box Grid'!$A$1:$K$11,(E31-1)*11,0),MATCH(F31,'Box Grid'!A:A,0),MATCH(G31,'Box Grid'!$1:$1,0))))</f>
        <v/>
      </c>
    </row>
    <row r="32" spans="1:9" x14ac:dyDescent="0.25">
      <c r="A32" s="1" t="str">
        <f>IF(ISTEXT(D32),"",Information!$B$1)</f>
        <v/>
      </c>
      <c r="B32" s="1" t="str">
        <f>IF(ISTEXT(D32),"",Information!$B$2)</f>
        <v/>
      </c>
      <c r="C32" s="1" t="str">
        <f>IF(ISTEXT(D32),"",Information!$B$3)</f>
        <v/>
      </c>
      <c r="D32" s="1" t="str">
        <f>IF(ROW(D32)-1&gt;Information!$B$6,"",ROW(D32)-1)</f>
        <v/>
      </c>
      <c r="E32" s="1" t="str">
        <f>IF(ISTEXT(D32),"",ROUNDUP(D32/Information!$B$7,0))</f>
        <v/>
      </c>
      <c r="F32" s="1" t="str">
        <f>IF(ISTEXT(D32),"",CHAR(64+ROUNDUP((D32/SQRT(Information!$B$7))-SQRT(Information!$B$7)*(E32-1),0)))</f>
        <v/>
      </c>
      <c r="G32" s="1" t="str">
        <f>IF(ISTEXT(D32),"",D32-Information!$B$7*(E32-1)-SQRT(Information!$B$7)*(ROUNDUP((D32/SQRT(Information!$B$7))-SQRT(Information!$B$7)*(E32-1),0)-1))</f>
        <v/>
      </c>
      <c r="H32" t="str">
        <f t="shared" si="0"/>
        <v xml:space="preserve">Box </v>
      </c>
      <c r="I32" s="1" t="str">
        <f ca="1">IF(ISTEXT(D32),"",IF(INDEX(OFFSET('Box Grid'!$A$1:$K$11,(E32-1)*11,0),MATCH(F32,'Box Grid'!A:A,0),MATCH(G32,'Box Grid'!$1:$1,0))="","",INDEX(OFFSET('Box Grid'!$A$1:$K$11,(E32-1)*11,0),MATCH(F32,'Box Grid'!A:A,0),MATCH(G32,'Box Grid'!$1:$1,0))))</f>
        <v/>
      </c>
    </row>
    <row r="33" spans="1:9" x14ac:dyDescent="0.25">
      <c r="A33" s="1" t="str">
        <f>IF(ISTEXT(D33),"",Information!$B$1)</f>
        <v/>
      </c>
      <c r="B33" s="1" t="str">
        <f>IF(ISTEXT(D33),"",Information!$B$2)</f>
        <v/>
      </c>
      <c r="C33" s="1" t="str">
        <f>IF(ISTEXT(D33),"",Information!$B$3)</f>
        <v/>
      </c>
      <c r="D33" s="1" t="str">
        <f>IF(ROW(D33)-1&gt;Information!$B$6,"",ROW(D33)-1)</f>
        <v/>
      </c>
      <c r="E33" s="1" t="str">
        <f>IF(ISTEXT(D33),"",ROUNDUP(D33/Information!$B$7,0))</f>
        <v/>
      </c>
      <c r="F33" s="1" t="str">
        <f>IF(ISTEXT(D33),"",CHAR(64+ROUNDUP((D33/SQRT(Information!$B$7))-SQRT(Information!$B$7)*(E33-1),0)))</f>
        <v/>
      </c>
      <c r="G33" s="1" t="str">
        <f>IF(ISTEXT(D33),"",D33-Information!$B$7*(E33-1)-SQRT(Information!$B$7)*(ROUNDUP((D33/SQRT(Information!$B$7))-SQRT(Information!$B$7)*(E33-1),0)-1))</f>
        <v/>
      </c>
      <c r="H33" t="str">
        <f t="shared" si="0"/>
        <v xml:space="preserve">Box </v>
      </c>
      <c r="I33" s="1" t="str">
        <f ca="1">IF(ISTEXT(D33),"",IF(INDEX(OFFSET('Box Grid'!$A$1:$K$11,(E33-1)*11,0),MATCH(F33,'Box Grid'!A:A,0),MATCH(G33,'Box Grid'!$1:$1,0))="","",INDEX(OFFSET('Box Grid'!$A$1:$K$11,(E33-1)*11,0),MATCH(F33,'Box Grid'!A:A,0),MATCH(G33,'Box Grid'!$1:$1,0))))</f>
        <v/>
      </c>
    </row>
    <row r="34" spans="1:9" x14ac:dyDescent="0.25">
      <c r="A34" s="1" t="str">
        <f>IF(ISTEXT(D34),"",Information!$B$1)</f>
        <v/>
      </c>
      <c r="B34" s="1" t="str">
        <f>IF(ISTEXT(D34),"",Information!$B$2)</f>
        <v/>
      </c>
      <c r="C34" s="1" t="str">
        <f>IF(ISTEXT(D34),"",Information!$B$3)</f>
        <v/>
      </c>
      <c r="D34" s="1" t="str">
        <f>IF(ROW(D34)-1&gt;Information!$B$6,"",ROW(D34)-1)</f>
        <v/>
      </c>
      <c r="E34" s="1" t="str">
        <f>IF(ISTEXT(D34),"",ROUNDUP(D34/Information!$B$7,0))</f>
        <v/>
      </c>
      <c r="F34" s="1" t="str">
        <f>IF(ISTEXT(D34),"",CHAR(64+ROUNDUP((D34/SQRT(Information!$B$7))-SQRT(Information!$B$7)*(E34-1),0)))</f>
        <v/>
      </c>
      <c r="G34" s="1" t="str">
        <f>IF(ISTEXT(D34),"",D34-Information!$B$7*(E34-1)-SQRT(Information!$B$7)*(ROUNDUP((D34/SQRT(Information!$B$7))-SQRT(Information!$B$7)*(E34-1),0)-1))</f>
        <v/>
      </c>
      <c r="H34" t="str">
        <f t="shared" si="0"/>
        <v xml:space="preserve">Box </v>
      </c>
      <c r="I34" s="1" t="str">
        <f ca="1">IF(ISTEXT(D34),"",IF(INDEX(OFFSET('Box Grid'!$A$1:$K$11,(E34-1)*11,0),MATCH(F34,'Box Grid'!A:A,0),MATCH(G34,'Box Grid'!$1:$1,0))="","",INDEX(OFFSET('Box Grid'!$A$1:$K$11,(E34-1)*11,0),MATCH(F34,'Box Grid'!A:A,0),MATCH(G34,'Box Grid'!$1:$1,0))))</f>
        <v/>
      </c>
    </row>
    <row r="35" spans="1:9" x14ac:dyDescent="0.25">
      <c r="A35" s="1" t="str">
        <f>IF(ISTEXT(D35),"",Information!$B$1)</f>
        <v/>
      </c>
      <c r="B35" s="1" t="str">
        <f>IF(ISTEXT(D35),"",Information!$B$2)</f>
        <v/>
      </c>
      <c r="C35" s="1" t="str">
        <f>IF(ISTEXT(D35),"",Information!$B$3)</f>
        <v/>
      </c>
      <c r="D35" s="1" t="str">
        <f>IF(ROW(D35)-1&gt;Information!$B$6,"",ROW(D35)-1)</f>
        <v/>
      </c>
      <c r="E35" s="1" t="str">
        <f>IF(ISTEXT(D35),"",ROUNDUP(D35/Information!$B$7,0))</f>
        <v/>
      </c>
      <c r="F35" s="1" t="str">
        <f>IF(ISTEXT(D35),"",CHAR(64+ROUNDUP((D35/SQRT(Information!$B$7))-SQRT(Information!$B$7)*(E35-1),0)))</f>
        <v/>
      </c>
      <c r="G35" s="1" t="str">
        <f>IF(ISTEXT(D35),"",D35-Information!$B$7*(E35-1)-SQRT(Information!$B$7)*(ROUNDUP((D35/SQRT(Information!$B$7))-SQRT(Information!$B$7)*(E35-1),0)-1))</f>
        <v/>
      </c>
      <c r="H35" t="str">
        <f t="shared" si="0"/>
        <v xml:space="preserve">Box </v>
      </c>
      <c r="I35" s="1" t="str">
        <f ca="1">IF(ISTEXT(D35),"",IF(INDEX(OFFSET('Box Grid'!$A$1:$K$11,(E35-1)*11,0),MATCH(F35,'Box Grid'!A:A,0),MATCH(G35,'Box Grid'!$1:$1,0))="","",INDEX(OFFSET('Box Grid'!$A$1:$K$11,(E35-1)*11,0),MATCH(F35,'Box Grid'!A:A,0),MATCH(G35,'Box Grid'!$1:$1,0))))</f>
        <v/>
      </c>
    </row>
    <row r="36" spans="1:9" x14ac:dyDescent="0.25">
      <c r="A36" s="1" t="str">
        <f>IF(ISTEXT(D36),"",Information!$B$1)</f>
        <v/>
      </c>
      <c r="B36" s="1" t="str">
        <f>IF(ISTEXT(D36),"",Information!$B$2)</f>
        <v/>
      </c>
      <c r="C36" s="1" t="str">
        <f>IF(ISTEXT(D36),"",Information!$B$3)</f>
        <v/>
      </c>
      <c r="D36" s="1" t="str">
        <f>IF(ROW(D36)-1&gt;Information!$B$6,"",ROW(D36)-1)</f>
        <v/>
      </c>
      <c r="E36" s="1" t="str">
        <f>IF(ISTEXT(D36),"",ROUNDUP(D36/Information!$B$7,0))</f>
        <v/>
      </c>
      <c r="F36" s="1" t="str">
        <f>IF(ISTEXT(D36),"",CHAR(64+ROUNDUP((D36/SQRT(Information!$B$7))-SQRT(Information!$B$7)*(E36-1),0)))</f>
        <v/>
      </c>
      <c r="G36" s="1" t="str">
        <f>IF(ISTEXT(D36),"",D36-Information!$B$7*(E36-1)-SQRT(Information!$B$7)*(ROUNDUP((D36/SQRT(Information!$B$7))-SQRT(Information!$B$7)*(E36-1),0)-1))</f>
        <v/>
      </c>
      <c r="H36" t="str">
        <f t="shared" si="0"/>
        <v xml:space="preserve">Box </v>
      </c>
      <c r="I36" s="1" t="str">
        <f ca="1">IF(ISTEXT(D36),"",IF(INDEX(OFFSET('Box Grid'!$A$1:$K$11,(E36-1)*11,0),MATCH(F36,'Box Grid'!A:A,0),MATCH(G36,'Box Grid'!$1:$1,0))="","",INDEX(OFFSET('Box Grid'!$A$1:$K$11,(E36-1)*11,0),MATCH(F36,'Box Grid'!A:A,0),MATCH(G36,'Box Grid'!$1:$1,0))))</f>
        <v/>
      </c>
    </row>
    <row r="37" spans="1:9" x14ac:dyDescent="0.25">
      <c r="A37" s="1" t="str">
        <f>IF(ISTEXT(D37),"",Information!$B$1)</f>
        <v/>
      </c>
      <c r="B37" s="1" t="str">
        <f>IF(ISTEXT(D37),"",Information!$B$2)</f>
        <v/>
      </c>
      <c r="C37" s="1" t="str">
        <f>IF(ISTEXT(D37),"",Information!$B$3)</f>
        <v/>
      </c>
      <c r="D37" s="1" t="str">
        <f>IF(ROW(D37)-1&gt;Information!$B$6,"",ROW(D37)-1)</f>
        <v/>
      </c>
      <c r="E37" s="1" t="str">
        <f>IF(ISTEXT(D37),"",ROUNDUP(D37/Information!$B$7,0))</f>
        <v/>
      </c>
      <c r="F37" s="1" t="str">
        <f>IF(ISTEXT(D37),"",CHAR(64+ROUNDUP((D37/SQRT(Information!$B$7))-SQRT(Information!$B$7)*(E37-1),0)))</f>
        <v/>
      </c>
      <c r="G37" s="1" t="str">
        <f>IF(ISTEXT(D37),"",D37-Information!$B$7*(E37-1)-SQRT(Information!$B$7)*(ROUNDUP((D37/SQRT(Information!$B$7))-SQRT(Information!$B$7)*(E37-1),0)-1))</f>
        <v/>
      </c>
      <c r="H37" t="str">
        <f t="shared" si="0"/>
        <v xml:space="preserve">Box </v>
      </c>
      <c r="I37" s="1" t="str">
        <f ca="1">IF(ISTEXT(D37),"",IF(INDEX(OFFSET('Box Grid'!$A$1:$K$11,(E37-1)*11,0),MATCH(F37,'Box Grid'!A:A,0),MATCH(G37,'Box Grid'!$1:$1,0))="","",INDEX(OFFSET('Box Grid'!$A$1:$K$11,(E37-1)*11,0),MATCH(F37,'Box Grid'!A:A,0),MATCH(G37,'Box Grid'!$1:$1,0))))</f>
        <v/>
      </c>
    </row>
    <row r="38" spans="1:9" x14ac:dyDescent="0.25">
      <c r="A38" s="1" t="str">
        <f>IF(ISTEXT(D38),"",Information!$B$1)</f>
        <v/>
      </c>
      <c r="B38" s="1" t="str">
        <f>IF(ISTEXT(D38),"",Information!$B$2)</f>
        <v/>
      </c>
      <c r="C38" s="1" t="str">
        <f>IF(ISTEXT(D38),"",Information!$B$3)</f>
        <v/>
      </c>
      <c r="D38" s="1" t="str">
        <f>IF(ROW(D38)-1&gt;Information!$B$6,"",ROW(D38)-1)</f>
        <v/>
      </c>
      <c r="E38" s="1" t="str">
        <f>IF(ISTEXT(D38),"",ROUNDUP(D38/Information!$B$7,0))</f>
        <v/>
      </c>
      <c r="F38" s="1" t="str">
        <f>IF(ISTEXT(D38),"",CHAR(64+ROUNDUP((D38/SQRT(Information!$B$7))-SQRT(Information!$B$7)*(E38-1),0)))</f>
        <v/>
      </c>
      <c r="G38" s="1" t="str">
        <f>IF(ISTEXT(D38),"",D38-Information!$B$7*(E38-1)-SQRT(Information!$B$7)*(ROUNDUP((D38/SQRT(Information!$B$7))-SQRT(Information!$B$7)*(E38-1),0)-1))</f>
        <v/>
      </c>
      <c r="H38" t="str">
        <f t="shared" si="0"/>
        <v xml:space="preserve">Box </v>
      </c>
      <c r="I38" s="1" t="str">
        <f ca="1">IF(ISTEXT(D38),"",IF(INDEX(OFFSET('Box Grid'!$A$1:$K$11,(E38-1)*11,0),MATCH(F38,'Box Grid'!A:A,0),MATCH(G38,'Box Grid'!$1:$1,0))="","",INDEX(OFFSET('Box Grid'!$A$1:$K$11,(E38-1)*11,0),MATCH(F38,'Box Grid'!A:A,0),MATCH(G38,'Box Grid'!$1:$1,0))))</f>
        <v/>
      </c>
    </row>
    <row r="39" spans="1:9" x14ac:dyDescent="0.25">
      <c r="A39" s="1" t="str">
        <f>IF(ISTEXT(D39),"",Information!$B$1)</f>
        <v/>
      </c>
      <c r="B39" s="1" t="str">
        <f>IF(ISTEXT(D39),"",Information!$B$2)</f>
        <v/>
      </c>
      <c r="C39" s="1" t="str">
        <f>IF(ISTEXT(D39),"",Information!$B$3)</f>
        <v/>
      </c>
      <c r="D39" s="1" t="str">
        <f>IF(ROW(D39)-1&gt;Information!$B$6,"",ROW(D39)-1)</f>
        <v/>
      </c>
      <c r="E39" s="1" t="str">
        <f>IF(ISTEXT(D39),"",ROUNDUP(D39/Information!$B$7,0))</f>
        <v/>
      </c>
      <c r="F39" s="1" t="str">
        <f>IF(ISTEXT(D39),"",CHAR(64+ROUNDUP((D39/SQRT(Information!$B$7))-SQRT(Information!$B$7)*(E39-1),0)))</f>
        <v/>
      </c>
      <c r="G39" s="1" t="str">
        <f>IF(ISTEXT(D39),"",D39-Information!$B$7*(E39-1)-SQRT(Information!$B$7)*(ROUNDUP((D39/SQRT(Information!$B$7))-SQRT(Information!$B$7)*(E39-1),0)-1))</f>
        <v/>
      </c>
      <c r="H39" t="str">
        <f t="shared" si="0"/>
        <v xml:space="preserve">Box </v>
      </c>
      <c r="I39" s="1" t="str">
        <f ca="1">IF(ISTEXT(D39),"",IF(INDEX(OFFSET('Box Grid'!$A$1:$K$11,(E39-1)*11,0),MATCH(F39,'Box Grid'!A:A,0),MATCH(G39,'Box Grid'!$1:$1,0))="","",INDEX(OFFSET('Box Grid'!$A$1:$K$11,(E39-1)*11,0),MATCH(F39,'Box Grid'!A:A,0),MATCH(G39,'Box Grid'!$1:$1,0))))</f>
        <v/>
      </c>
    </row>
    <row r="40" spans="1:9" x14ac:dyDescent="0.25">
      <c r="A40" s="1" t="str">
        <f>IF(ISTEXT(D40),"",Information!$B$1)</f>
        <v/>
      </c>
      <c r="B40" s="1" t="str">
        <f>IF(ISTEXT(D40),"",Information!$B$2)</f>
        <v/>
      </c>
      <c r="C40" s="1" t="str">
        <f>IF(ISTEXT(D40),"",Information!$B$3)</f>
        <v/>
      </c>
      <c r="D40" s="1" t="str">
        <f>IF(ROW(D40)-1&gt;Information!$B$6,"",ROW(D40)-1)</f>
        <v/>
      </c>
      <c r="E40" s="1" t="str">
        <f>IF(ISTEXT(D40),"",ROUNDUP(D40/Information!$B$7,0))</f>
        <v/>
      </c>
      <c r="F40" s="1" t="str">
        <f>IF(ISTEXT(D40),"",CHAR(64+ROUNDUP((D40/SQRT(Information!$B$7))-SQRT(Information!$B$7)*(E40-1),0)))</f>
        <v/>
      </c>
      <c r="G40" s="1" t="str">
        <f>IF(ISTEXT(D40),"",D40-Information!$B$7*(E40-1)-SQRT(Information!$B$7)*(ROUNDUP((D40/SQRT(Information!$B$7))-SQRT(Information!$B$7)*(E40-1),0)-1))</f>
        <v/>
      </c>
      <c r="H40" t="str">
        <f t="shared" si="0"/>
        <v xml:space="preserve">Box </v>
      </c>
      <c r="I40" s="1" t="str">
        <f ca="1">IF(ISTEXT(D40),"",IF(INDEX(OFFSET('Box Grid'!$A$1:$K$11,(E40-1)*11,0),MATCH(F40,'Box Grid'!A:A,0),MATCH(G40,'Box Grid'!$1:$1,0))="","",INDEX(OFFSET('Box Grid'!$A$1:$K$11,(E40-1)*11,0),MATCH(F40,'Box Grid'!A:A,0),MATCH(G40,'Box Grid'!$1:$1,0))))</f>
        <v/>
      </c>
    </row>
    <row r="41" spans="1:9" x14ac:dyDescent="0.25">
      <c r="A41" s="1" t="str">
        <f>IF(ISTEXT(D41),"",Information!$B$1)</f>
        <v/>
      </c>
      <c r="B41" s="1" t="str">
        <f>IF(ISTEXT(D41),"",Information!$B$2)</f>
        <v/>
      </c>
      <c r="C41" s="1" t="str">
        <f>IF(ISTEXT(D41),"",Information!$B$3)</f>
        <v/>
      </c>
      <c r="D41" s="1" t="str">
        <f>IF(ROW(D41)-1&gt;Information!$B$6,"",ROW(D41)-1)</f>
        <v/>
      </c>
      <c r="E41" s="1" t="str">
        <f>IF(ISTEXT(D41),"",ROUNDUP(D41/Information!$B$7,0))</f>
        <v/>
      </c>
      <c r="F41" s="1" t="str">
        <f>IF(ISTEXT(D41),"",CHAR(64+ROUNDUP((D41/SQRT(Information!$B$7))-SQRT(Information!$B$7)*(E41-1),0)))</f>
        <v/>
      </c>
      <c r="G41" s="1" t="str">
        <f>IF(ISTEXT(D41),"",D41-Information!$B$7*(E41-1)-SQRT(Information!$B$7)*(ROUNDUP((D41/SQRT(Information!$B$7))-SQRT(Information!$B$7)*(E41-1),0)-1))</f>
        <v/>
      </c>
      <c r="H41" t="str">
        <f t="shared" si="0"/>
        <v xml:space="preserve">Box </v>
      </c>
      <c r="I41" s="1" t="str">
        <f ca="1">IF(ISTEXT(D41),"",IF(INDEX(OFFSET('Box Grid'!$A$1:$K$11,(E41-1)*11,0),MATCH(F41,'Box Grid'!A:A,0),MATCH(G41,'Box Grid'!$1:$1,0))="","",INDEX(OFFSET('Box Grid'!$A$1:$K$11,(E41-1)*11,0),MATCH(F41,'Box Grid'!A:A,0),MATCH(G41,'Box Grid'!$1:$1,0))))</f>
        <v/>
      </c>
    </row>
    <row r="42" spans="1:9" x14ac:dyDescent="0.25">
      <c r="A42" s="1" t="str">
        <f>IF(ISTEXT(D42),"",Information!$B$1)</f>
        <v/>
      </c>
      <c r="B42" s="1" t="str">
        <f>IF(ISTEXT(D42),"",Information!$B$2)</f>
        <v/>
      </c>
      <c r="C42" s="1" t="str">
        <f>IF(ISTEXT(D42),"",Information!$B$3)</f>
        <v/>
      </c>
      <c r="D42" s="1" t="str">
        <f>IF(ROW(D42)-1&gt;Information!$B$6,"",ROW(D42)-1)</f>
        <v/>
      </c>
      <c r="E42" s="1" t="str">
        <f>IF(ISTEXT(D42),"",ROUNDUP(D42/Information!$B$7,0))</f>
        <v/>
      </c>
      <c r="F42" s="1" t="str">
        <f>IF(ISTEXT(D42),"",CHAR(64+ROUNDUP((D42/SQRT(Information!$B$7))-SQRT(Information!$B$7)*(E42-1),0)))</f>
        <v/>
      </c>
      <c r="G42" s="1" t="str">
        <f>IF(ISTEXT(D42),"",D42-Information!$B$7*(E42-1)-SQRT(Information!$B$7)*(ROUNDUP((D42/SQRT(Information!$B$7))-SQRT(Information!$B$7)*(E42-1),0)-1))</f>
        <v/>
      </c>
      <c r="H42" t="str">
        <f t="shared" si="0"/>
        <v xml:space="preserve">Box </v>
      </c>
      <c r="I42" s="1" t="str">
        <f ca="1">IF(ISTEXT(D42),"",IF(INDEX(OFFSET('Box Grid'!$A$1:$K$11,(E42-1)*11,0),MATCH(F42,'Box Grid'!A:A,0),MATCH(G42,'Box Grid'!$1:$1,0))="","",INDEX(OFFSET('Box Grid'!$A$1:$K$11,(E42-1)*11,0),MATCH(F42,'Box Grid'!A:A,0),MATCH(G42,'Box Grid'!$1:$1,0))))</f>
        <v/>
      </c>
    </row>
    <row r="43" spans="1:9" x14ac:dyDescent="0.25">
      <c r="A43" s="1" t="str">
        <f>IF(ISTEXT(D43),"",Information!$B$1)</f>
        <v/>
      </c>
      <c r="B43" s="1" t="str">
        <f>IF(ISTEXT(D43),"",Information!$B$2)</f>
        <v/>
      </c>
      <c r="C43" s="1" t="str">
        <f>IF(ISTEXT(D43),"",Information!$B$3)</f>
        <v/>
      </c>
      <c r="D43" s="1" t="str">
        <f>IF(ROW(D43)-1&gt;Information!$B$6,"",ROW(D43)-1)</f>
        <v/>
      </c>
      <c r="E43" s="1" t="str">
        <f>IF(ISTEXT(D43),"",ROUNDUP(D43/Information!$B$7,0))</f>
        <v/>
      </c>
      <c r="F43" s="1" t="str">
        <f>IF(ISTEXT(D43),"",CHAR(64+ROUNDUP((D43/SQRT(Information!$B$7))-SQRT(Information!$B$7)*(E43-1),0)))</f>
        <v/>
      </c>
      <c r="G43" s="1" t="str">
        <f>IF(ISTEXT(D43),"",D43-Information!$B$7*(E43-1)-SQRT(Information!$B$7)*(ROUNDUP((D43/SQRT(Information!$B$7))-SQRT(Information!$B$7)*(E43-1),0)-1))</f>
        <v/>
      </c>
      <c r="H43" t="str">
        <f t="shared" si="0"/>
        <v xml:space="preserve">Box </v>
      </c>
      <c r="I43" s="1" t="str">
        <f ca="1">IF(ISTEXT(D43),"",IF(INDEX(OFFSET('Box Grid'!$A$1:$K$11,(E43-1)*11,0),MATCH(F43,'Box Grid'!A:A,0),MATCH(G43,'Box Grid'!$1:$1,0))="","",INDEX(OFFSET('Box Grid'!$A$1:$K$11,(E43-1)*11,0),MATCH(F43,'Box Grid'!A:A,0),MATCH(G43,'Box Grid'!$1:$1,0))))</f>
        <v/>
      </c>
    </row>
    <row r="44" spans="1:9" x14ac:dyDescent="0.25">
      <c r="A44" s="1" t="str">
        <f>IF(ISTEXT(D44),"",Information!$B$1)</f>
        <v/>
      </c>
      <c r="B44" s="1" t="str">
        <f>IF(ISTEXT(D44),"",Information!$B$2)</f>
        <v/>
      </c>
      <c r="C44" s="1" t="str">
        <f>IF(ISTEXT(D44),"",Information!$B$3)</f>
        <v/>
      </c>
      <c r="D44" s="1" t="str">
        <f>IF(ROW(D44)-1&gt;Information!$B$6,"",ROW(D44)-1)</f>
        <v/>
      </c>
      <c r="E44" s="1" t="str">
        <f>IF(ISTEXT(D44),"",ROUNDUP(D44/Information!$B$7,0))</f>
        <v/>
      </c>
      <c r="F44" s="1" t="str">
        <f>IF(ISTEXT(D44),"",CHAR(64+ROUNDUP((D44/SQRT(Information!$B$7))-SQRT(Information!$B$7)*(E44-1),0)))</f>
        <v/>
      </c>
      <c r="G44" s="1" t="str">
        <f>IF(ISTEXT(D44),"",D44-Information!$B$7*(E44-1)-SQRT(Information!$B$7)*(ROUNDUP((D44/SQRT(Information!$B$7))-SQRT(Information!$B$7)*(E44-1),0)-1))</f>
        <v/>
      </c>
      <c r="H44" t="str">
        <f t="shared" si="0"/>
        <v xml:space="preserve">Box </v>
      </c>
      <c r="I44" s="1" t="str">
        <f ca="1">IF(ISTEXT(D44),"",IF(INDEX(OFFSET('Box Grid'!$A$1:$K$11,(E44-1)*11,0),MATCH(F44,'Box Grid'!A:A,0),MATCH(G44,'Box Grid'!$1:$1,0))="","",INDEX(OFFSET('Box Grid'!$A$1:$K$11,(E44-1)*11,0),MATCH(F44,'Box Grid'!A:A,0),MATCH(G44,'Box Grid'!$1:$1,0))))</f>
        <v/>
      </c>
    </row>
    <row r="45" spans="1:9" x14ac:dyDescent="0.25">
      <c r="A45" s="1" t="str">
        <f>IF(ISTEXT(D45),"",Information!$B$1)</f>
        <v/>
      </c>
      <c r="B45" s="1" t="str">
        <f>IF(ISTEXT(D45),"",Information!$B$2)</f>
        <v/>
      </c>
      <c r="C45" s="1" t="str">
        <f>IF(ISTEXT(D45),"",Information!$B$3)</f>
        <v/>
      </c>
      <c r="D45" s="1" t="str">
        <f>IF(ROW(D45)-1&gt;Information!$B$6,"",ROW(D45)-1)</f>
        <v/>
      </c>
      <c r="E45" s="1" t="str">
        <f>IF(ISTEXT(D45),"",ROUNDUP(D45/Information!$B$7,0))</f>
        <v/>
      </c>
      <c r="F45" s="1" t="str">
        <f>IF(ISTEXT(D45),"",CHAR(64+ROUNDUP((D45/SQRT(Information!$B$7))-SQRT(Information!$B$7)*(E45-1),0)))</f>
        <v/>
      </c>
      <c r="G45" s="1" t="str">
        <f>IF(ISTEXT(D45),"",D45-Information!$B$7*(E45-1)-SQRT(Information!$B$7)*(ROUNDUP((D45/SQRT(Information!$B$7))-SQRT(Information!$B$7)*(E45-1),0)-1))</f>
        <v/>
      </c>
      <c r="H45" t="str">
        <f t="shared" si="0"/>
        <v xml:space="preserve">Box </v>
      </c>
      <c r="I45" s="1" t="str">
        <f ca="1">IF(ISTEXT(D45),"",IF(INDEX(OFFSET('Box Grid'!$A$1:$K$11,(E45-1)*11,0),MATCH(F45,'Box Grid'!A:A,0),MATCH(G45,'Box Grid'!$1:$1,0))="","",INDEX(OFFSET('Box Grid'!$A$1:$K$11,(E45-1)*11,0),MATCH(F45,'Box Grid'!A:A,0),MATCH(G45,'Box Grid'!$1:$1,0))))</f>
        <v/>
      </c>
    </row>
    <row r="46" spans="1:9" x14ac:dyDescent="0.25">
      <c r="A46" s="1" t="str">
        <f>IF(ISTEXT(D46),"",Information!$B$1)</f>
        <v/>
      </c>
      <c r="B46" s="1" t="str">
        <f>IF(ISTEXT(D46),"",Information!$B$2)</f>
        <v/>
      </c>
      <c r="C46" s="1" t="str">
        <f>IF(ISTEXT(D46),"",Information!$B$3)</f>
        <v/>
      </c>
      <c r="D46" s="1" t="str">
        <f>IF(ROW(D46)-1&gt;Information!$B$6,"",ROW(D46)-1)</f>
        <v/>
      </c>
      <c r="E46" s="1" t="str">
        <f>IF(ISTEXT(D46),"",ROUNDUP(D46/Information!$B$7,0))</f>
        <v/>
      </c>
      <c r="F46" s="1" t="str">
        <f>IF(ISTEXT(D46),"",CHAR(64+ROUNDUP((D46/SQRT(Information!$B$7))-SQRT(Information!$B$7)*(E46-1),0)))</f>
        <v/>
      </c>
      <c r="G46" s="1" t="str">
        <f>IF(ISTEXT(D46),"",D46-Information!$B$7*(E46-1)-SQRT(Information!$B$7)*(ROUNDUP((D46/SQRT(Information!$B$7))-SQRT(Information!$B$7)*(E46-1),0)-1))</f>
        <v/>
      </c>
      <c r="H46" t="str">
        <f t="shared" si="0"/>
        <v xml:space="preserve">Box </v>
      </c>
      <c r="I46" s="1" t="str">
        <f ca="1">IF(ISTEXT(D46),"",IF(INDEX(OFFSET('Box Grid'!$A$1:$K$11,(E46-1)*11,0),MATCH(F46,'Box Grid'!A:A,0),MATCH(G46,'Box Grid'!$1:$1,0))="","",INDEX(OFFSET('Box Grid'!$A$1:$K$11,(E46-1)*11,0),MATCH(F46,'Box Grid'!A:A,0),MATCH(G46,'Box Grid'!$1:$1,0))))</f>
        <v/>
      </c>
    </row>
    <row r="47" spans="1:9" x14ac:dyDescent="0.25">
      <c r="A47" s="1" t="str">
        <f>IF(ISTEXT(D47),"",Information!$B$1)</f>
        <v/>
      </c>
      <c r="B47" s="1" t="str">
        <f>IF(ISTEXT(D47),"",Information!$B$2)</f>
        <v/>
      </c>
      <c r="C47" s="1" t="str">
        <f>IF(ISTEXT(D47),"",Information!$B$3)</f>
        <v/>
      </c>
      <c r="D47" s="1" t="str">
        <f>IF(ROW(D47)-1&gt;Information!$B$6,"",ROW(D47)-1)</f>
        <v/>
      </c>
      <c r="E47" s="1" t="str">
        <f>IF(ISTEXT(D47),"",ROUNDUP(D47/Information!$B$7,0))</f>
        <v/>
      </c>
      <c r="F47" s="1" t="str">
        <f>IF(ISTEXT(D47),"",CHAR(64+ROUNDUP((D47/SQRT(Information!$B$7))-SQRT(Information!$B$7)*(E47-1),0)))</f>
        <v/>
      </c>
      <c r="G47" s="1" t="str">
        <f>IF(ISTEXT(D47),"",D47-Information!$B$7*(E47-1)-SQRT(Information!$B$7)*(ROUNDUP((D47/SQRT(Information!$B$7))-SQRT(Information!$B$7)*(E47-1),0)-1))</f>
        <v/>
      </c>
      <c r="H47" t="str">
        <f t="shared" si="0"/>
        <v xml:space="preserve">Box </v>
      </c>
      <c r="I47" s="1" t="str">
        <f ca="1">IF(ISTEXT(D47),"",IF(INDEX(OFFSET('Box Grid'!$A$1:$K$11,(E47-1)*11,0),MATCH(F47,'Box Grid'!A:A,0),MATCH(G47,'Box Grid'!$1:$1,0))="","",INDEX(OFFSET('Box Grid'!$A$1:$K$11,(E47-1)*11,0),MATCH(F47,'Box Grid'!A:A,0),MATCH(G47,'Box Grid'!$1:$1,0))))</f>
        <v/>
      </c>
    </row>
    <row r="48" spans="1:9" x14ac:dyDescent="0.25">
      <c r="A48" s="1" t="str">
        <f>IF(ISTEXT(D48),"",Information!$B$1)</f>
        <v/>
      </c>
      <c r="B48" s="1" t="str">
        <f>IF(ISTEXT(D48),"",Information!$B$2)</f>
        <v/>
      </c>
      <c r="C48" s="1" t="str">
        <f>IF(ISTEXT(D48),"",Information!$B$3)</f>
        <v/>
      </c>
      <c r="D48" s="1" t="str">
        <f>IF(ROW(D48)-1&gt;Information!$B$6,"",ROW(D48)-1)</f>
        <v/>
      </c>
      <c r="E48" s="1" t="str">
        <f>IF(ISTEXT(D48),"",ROUNDUP(D48/Information!$B$7,0))</f>
        <v/>
      </c>
      <c r="F48" s="1" t="str">
        <f>IF(ISTEXT(D48),"",CHAR(64+ROUNDUP((D48/SQRT(Information!$B$7))-SQRT(Information!$B$7)*(E48-1),0)))</f>
        <v/>
      </c>
      <c r="G48" s="1" t="str">
        <f>IF(ISTEXT(D48),"",D48-Information!$B$7*(E48-1)-SQRT(Information!$B$7)*(ROUNDUP((D48/SQRT(Information!$B$7))-SQRT(Information!$B$7)*(E48-1),0)-1))</f>
        <v/>
      </c>
      <c r="H48" t="str">
        <f t="shared" si="0"/>
        <v xml:space="preserve">Box </v>
      </c>
      <c r="I48" s="1" t="str">
        <f ca="1">IF(ISTEXT(D48),"",IF(INDEX(OFFSET('Box Grid'!$A$1:$K$11,(E48-1)*11,0),MATCH(F48,'Box Grid'!A:A,0),MATCH(G48,'Box Grid'!$1:$1,0))="","",INDEX(OFFSET('Box Grid'!$A$1:$K$11,(E48-1)*11,0),MATCH(F48,'Box Grid'!A:A,0),MATCH(G48,'Box Grid'!$1:$1,0))))</f>
        <v/>
      </c>
    </row>
    <row r="49" spans="1:9" x14ac:dyDescent="0.25">
      <c r="A49" s="1" t="str">
        <f>IF(ISTEXT(D49),"",Information!$B$1)</f>
        <v/>
      </c>
      <c r="B49" s="1" t="str">
        <f>IF(ISTEXT(D49),"",Information!$B$2)</f>
        <v/>
      </c>
      <c r="C49" s="1" t="str">
        <f>IF(ISTEXT(D49),"",Information!$B$3)</f>
        <v/>
      </c>
      <c r="D49" s="1" t="str">
        <f>IF(ROW(D49)-1&gt;Information!$B$6,"",ROW(D49)-1)</f>
        <v/>
      </c>
      <c r="E49" s="1" t="str">
        <f>IF(ISTEXT(D49),"",ROUNDUP(D49/Information!$B$7,0))</f>
        <v/>
      </c>
      <c r="F49" s="1" t="str">
        <f>IF(ISTEXT(D49),"",CHAR(64+ROUNDUP((D49/SQRT(Information!$B$7))-SQRT(Information!$B$7)*(E49-1),0)))</f>
        <v/>
      </c>
      <c r="G49" s="1" t="str">
        <f>IF(ISTEXT(D49),"",D49-Information!$B$7*(E49-1)-SQRT(Information!$B$7)*(ROUNDUP((D49/SQRT(Information!$B$7))-SQRT(Information!$B$7)*(E49-1),0)-1))</f>
        <v/>
      </c>
      <c r="H49" t="str">
        <f t="shared" si="0"/>
        <v xml:space="preserve">Box </v>
      </c>
      <c r="I49" s="1" t="str">
        <f ca="1">IF(ISTEXT(D49),"",IF(INDEX(OFFSET('Box Grid'!$A$1:$K$11,(E49-1)*11,0),MATCH(F49,'Box Grid'!A:A,0),MATCH(G49,'Box Grid'!$1:$1,0))="","",INDEX(OFFSET('Box Grid'!$A$1:$K$11,(E49-1)*11,0),MATCH(F49,'Box Grid'!A:A,0),MATCH(G49,'Box Grid'!$1:$1,0))))</f>
        <v/>
      </c>
    </row>
    <row r="50" spans="1:9" x14ac:dyDescent="0.25">
      <c r="A50" s="1" t="str">
        <f>IF(ISTEXT(D50),"",Information!$B$1)</f>
        <v/>
      </c>
      <c r="B50" s="1" t="str">
        <f>IF(ISTEXT(D50),"",Information!$B$2)</f>
        <v/>
      </c>
      <c r="C50" s="1" t="str">
        <f>IF(ISTEXT(D50),"",Information!$B$3)</f>
        <v/>
      </c>
      <c r="D50" s="1" t="str">
        <f>IF(ROW(D50)-1&gt;Information!$B$6,"",ROW(D50)-1)</f>
        <v/>
      </c>
      <c r="E50" s="1" t="str">
        <f>IF(ISTEXT(D50),"",ROUNDUP(D50/Information!$B$7,0))</f>
        <v/>
      </c>
      <c r="F50" s="1" t="str">
        <f>IF(ISTEXT(D50),"",CHAR(64+ROUNDUP((D50/SQRT(Information!$B$7))-SQRT(Information!$B$7)*(E50-1),0)))</f>
        <v/>
      </c>
      <c r="G50" s="1" t="str">
        <f>IF(ISTEXT(D50),"",D50-Information!$B$7*(E50-1)-SQRT(Information!$B$7)*(ROUNDUP((D50/SQRT(Information!$B$7))-SQRT(Information!$B$7)*(E50-1),0)-1))</f>
        <v/>
      </c>
      <c r="H50" t="str">
        <f t="shared" si="0"/>
        <v xml:space="preserve">Box </v>
      </c>
      <c r="I50" s="1" t="str">
        <f ca="1">IF(ISTEXT(D50),"",IF(INDEX(OFFSET('Box Grid'!$A$1:$K$11,(E50-1)*11,0),MATCH(F50,'Box Grid'!A:A,0),MATCH(G50,'Box Grid'!$1:$1,0))="","",INDEX(OFFSET('Box Grid'!$A$1:$K$11,(E50-1)*11,0),MATCH(F50,'Box Grid'!A:A,0),MATCH(G50,'Box Grid'!$1:$1,0))))</f>
        <v/>
      </c>
    </row>
    <row r="51" spans="1:9" x14ac:dyDescent="0.25">
      <c r="A51" s="1" t="str">
        <f>IF(ISTEXT(D51),"",Information!$B$1)</f>
        <v/>
      </c>
      <c r="B51" s="1" t="str">
        <f>IF(ISTEXT(D51),"",Information!$B$2)</f>
        <v/>
      </c>
      <c r="C51" s="1" t="str">
        <f>IF(ISTEXT(D51),"",Information!$B$3)</f>
        <v/>
      </c>
      <c r="D51" s="1" t="str">
        <f>IF(ROW(D51)-1&gt;Information!$B$6,"",ROW(D51)-1)</f>
        <v/>
      </c>
      <c r="E51" s="1" t="str">
        <f>IF(ISTEXT(D51),"",ROUNDUP(D51/Information!$B$7,0))</f>
        <v/>
      </c>
      <c r="F51" s="1" t="str">
        <f>IF(ISTEXT(D51),"",CHAR(64+ROUNDUP((D51/SQRT(Information!$B$7))-SQRT(Information!$B$7)*(E51-1),0)))</f>
        <v/>
      </c>
      <c r="G51" s="1" t="str">
        <f>IF(ISTEXT(D51),"",D51-Information!$B$7*(E51-1)-SQRT(Information!$B$7)*(ROUNDUP((D51/SQRT(Information!$B$7))-SQRT(Information!$B$7)*(E51-1),0)-1))</f>
        <v/>
      </c>
      <c r="H51" t="str">
        <f t="shared" si="0"/>
        <v xml:space="preserve">Box </v>
      </c>
      <c r="I51" s="1" t="str">
        <f ca="1">IF(ISTEXT(D51),"",IF(INDEX(OFFSET('Box Grid'!$A$1:$K$11,(E51-1)*11,0),MATCH(F51,'Box Grid'!A:A,0),MATCH(G51,'Box Grid'!$1:$1,0))="","",INDEX(OFFSET('Box Grid'!$A$1:$K$11,(E51-1)*11,0),MATCH(F51,'Box Grid'!A:A,0),MATCH(G51,'Box Grid'!$1:$1,0))))</f>
        <v/>
      </c>
    </row>
    <row r="52" spans="1:9" x14ac:dyDescent="0.25">
      <c r="A52" s="1" t="str">
        <f>IF(ISTEXT(D52),"",Information!$B$1)</f>
        <v/>
      </c>
      <c r="B52" s="1" t="str">
        <f>IF(ISTEXT(D52),"",Information!$B$2)</f>
        <v/>
      </c>
      <c r="C52" s="1" t="str">
        <f>IF(ISTEXT(D52),"",Information!$B$3)</f>
        <v/>
      </c>
      <c r="D52" s="1" t="str">
        <f>IF(ROW(D52)-1&gt;Information!$B$6,"",ROW(D52)-1)</f>
        <v/>
      </c>
      <c r="E52" s="1" t="str">
        <f>IF(ISTEXT(D52),"",ROUNDUP(D52/Information!$B$7,0))</f>
        <v/>
      </c>
      <c r="F52" s="1" t="str">
        <f>IF(ISTEXT(D52),"",CHAR(64+ROUNDUP((D52/SQRT(Information!$B$7))-SQRT(Information!$B$7)*(E52-1),0)))</f>
        <v/>
      </c>
      <c r="G52" s="1" t="str">
        <f>IF(ISTEXT(D52),"",D52-Information!$B$7*(E52-1)-SQRT(Information!$B$7)*(ROUNDUP((D52/SQRT(Information!$B$7))-SQRT(Information!$B$7)*(E52-1),0)-1))</f>
        <v/>
      </c>
      <c r="H52" t="str">
        <f t="shared" si="0"/>
        <v xml:space="preserve">Box </v>
      </c>
      <c r="I52" s="1" t="str">
        <f ca="1">IF(ISTEXT(D52),"",IF(INDEX(OFFSET('Box Grid'!$A$1:$K$11,(E52-1)*11,0),MATCH(F52,'Box Grid'!A:A,0),MATCH(G52,'Box Grid'!$1:$1,0))="","",INDEX(OFFSET('Box Grid'!$A$1:$K$11,(E52-1)*11,0),MATCH(F52,'Box Grid'!A:A,0),MATCH(G52,'Box Grid'!$1:$1,0))))</f>
        <v/>
      </c>
    </row>
    <row r="53" spans="1:9" x14ac:dyDescent="0.25">
      <c r="A53" s="1" t="str">
        <f>IF(ISTEXT(D53),"",Information!$B$1)</f>
        <v/>
      </c>
      <c r="B53" s="1" t="str">
        <f>IF(ISTEXT(D53),"",Information!$B$2)</f>
        <v/>
      </c>
      <c r="C53" s="1" t="str">
        <f>IF(ISTEXT(D53),"",Information!$B$3)</f>
        <v/>
      </c>
      <c r="D53" s="1" t="str">
        <f>IF(ROW(D53)-1&gt;Information!$B$6,"",ROW(D53)-1)</f>
        <v/>
      </c>
      <c r="E53" s="1" t="str">
        <f>IF(ISTEXT(D53),"",ROUNDUP(D53/Information!$B$7,0))</f>
        <v/>
      </c>
      <c r="F53" s="1" t="str">
        <f>IF(ISTEXT(D53),"",CHAR(64+ROUNDUP((D53/SQRT(Information!$B$7))-SQRT(Information!$B$7)*(E53-1),0)))</f>
        <v/>
      </c>
      <c r="G53" s="1" t="str">
        <f>IF(ISTEXT(D53),"",D53-Information!$B$7*(E53-1)-SQRT(Information!$B$7)*(ROUNDUP((D53/SQRT(Information!$B$7))-SQRT(Information!$B$7)*(E53-1),0)-1))</f>
        <v/>
      </c>
      <c r="H53" t="str">
        <f t="shared" si="0"/>
        <v xml:space="preserve">Box </v>
      </c>
      <c r="I53" s="1" t="str">
        <f ca="1">IF(ISTEXT(D53),"",IF(INDEX(OFFSET('Box Grid'!$A$1:$K$11,(E53-1)*11,0),MATCH(F53,'Box Grid'!A:A,0),MATCH(G53,'Box Grid'!$1:$1,0))="","",INDEX(OFFSET('Box Grid'!$A$1:$K$11,(E53-1)*11,0),MATCH(F53,'Box Grid'!A:A,0),MATCH(G53,'Box Grid'!$1:$1,0))))</f>
        <v/>
      </c>
    </row>
    <row r="54" spans="1:9" x14ac:dyDescent="0.25">
      <c r="A54" s="1" t="str">
        <f>IF(ISTEXT(D54),"",Information!$B$1)</f>
        <v/>
      </c>
      <c r="B54" s="1" t="str">
        <f>IF(ISTEXT(D54),"",Information!$B$2)</f>
        <v/>
      </c>
      <c r="C54" s="1" t="str">
        <f>IF(ISTEXT(D54),"",Information!$B$3)</f>
        <v/>
      </c>
      <c r="D54" s="1" t="str">
        <f>IF(ROW(D54)-1&gt;Information!$B$6,"",ROW(D54)-1)</f>
        <v/>
      </c>
      <c r="E54" s="1" t="str">
        <f>IF(ISTEXT(D54),"",ROUNDUP(D54/Information!$B$7,0))</f>
        <v/>
      </c>
      <c r="F54" s="1" t="str">
        <f>IF(ISTEXT(D54),"",CHAR(64+ROUNDUP((D54/SQRT(Information!$B$7))-SQRT(Information!$B$7)*(E54-1),0)))</f>
        <v/>
      </c>
      <c r="G54" s="1" t="str">
        <f>IF(ISTEXT(D54),"",D54-Information!$B$7*(E54-1)-SQRT(Information!$B$7)*(ROUNDUP((D54/SQRT(Information!$B$7))-SQRT(Information!$B$7)*(E54-1),0)-1))</f>
        <v/>
      </c>
      <c r="H54" t="str">
        <f t="shared" si="0"/>
        <v xml:space="preserve">Box </v>
      </c>
      <c r="I54" s="1" t="str">
        <f ca="1">IF(ISTEXT(D54),"",IF(INDEX(OFFSET('Box Grid'!$A$1:$K$11,(E54-1)*11,0),MATCH(F54,'Box Grid'!A:A,0),MATCH(G54,'Box Grid'!$1:$1,0))="","",INDEX(OFFSET('Box Grid'!$A$1:$K$11,(E54-1)*11,0),MATCH(F54,'Box Grid'!A:A,0),MATCH(G54,'Box Grid'!$1:$1,0))))</f>
        <v/>
      </c>
    </row>
    <row r="55" spans="1:9" x14ac:dyDescent="0.25">
      <c r="A55" s="1" t="str">
        <f>IF(ISTEXT(D55),"",Information!$B$1)</f>
        <v/>
      </c>
      <c r="B55" s="1" t="str">
        <f>IF(ISTEXT(D55),"",Information!$B$2)</f>
        <v/>
      </c>
      <c r="C55" s="1" t="str">
        <f>IF(ISTEXT(D55),"",Information!$B$3)</f>
        <v/>
      </c>
      <c r="D55" s="1" t="str">
        <f>IF(ROW(D55)-1&gt;Information!$B$6,"",ROW(D55)-1)</f>
        <v/>
      </c>
      <c r="E55" s="1" t="str">
        <f>IF(ISTEXT(D55),"",ROUNDUP(D55/Information!$B$7,0))</f>
        <v/>
      </c>
      <c r="F55" s="1" t="str">
        <f>IF(ISTEXT(D55),"",CHAR(64+ROUNDUP((D55/SQRT(Information!$B$7))-SQRT(Information!$B$7)*(E55-1),0)))</f>
        <v/>
      </c>
      <c r="G55" s="1" t="str">
        <f>IF(ISTEXT(D55),"",D55-Information!$B$7*(E55-1)-SQRT(Information!$B$7)*(ROUNDUP((D55/SQRT(Information!$B$7))-SQRT(Information!$B$7)*(E55-1),0)-1))</f>
        <v/>
      </c>
      <c r="H55" t="str">
        <f t="shared" si="0"/>
        <v xml:space="preserve">Box </v>
      </c>
      <c r="I55" s="1" t="str">
        <f ca="1">IF(ISTEXT(D55),"",IF(INDEX(OFFSET('Box Grid'!$A$1:$K$11,(E55-1)*11,0),MATCH(F55,'Box Grid'!A:A,0),MATCH(G55,'Box Grid'!$1:$1,0))="","",INDEX(OFFSET('Box Grid'!$A$1:$K$11,(E55-1)*11,0),MATCH(F55,'Box Grid'!A:A,0),MATCH(G55,'Box Grid'!$1:$1,0))))</f>
        <v/>
      </c>
    </row>
    <row r="56" spans="1:9" x14ac:dyDescent="0.25">
      <c r="A56" s="1" t="str">
        <f>IF(ISTEXT(D56),"",Information!$B$1)</f>
        <v/>
      </c>
      <c r="B56" s="1" t="str">
        <f>IF(ISTEXT(D56),"",Information!$B$2)</f>
        <v/>
      </c>
      <c r="C56" s="1" t="str">
        <f>IF(ISTEXT(D56),"",Information!$B$3)</f>
        <v/>
      </c>
      <c r="D56" s="1" t="str">
        <f>IF(ROW(D56)-1&gt;Information!$B$6,"",ROW(D56)-1)</f>
        <v/>
      </c>
      <c r="E56" s="1" t="str">
        <f>IF(ISTEXT(D56),"",ROUNDUP(D56/Information!$B$7,0))</f>
        <v/>
      </c>
      <c r="F56" s="1" t="str">
        <f>IF(ISTEXT(D56),"",CHAR(64+ROUNDUP((D56/SQRT(Information!$B$7))-SQRT(Information!$B$7)*(E56-1),0)))</f>
        <v/>
      </c>
      <c r="G56" s="1" t="str">
        <f>IF(ISTEXT(D56),"",D56-Information!$B$7*(E56-1)-SQRT(Information!$B$7)*(ROUNDUP((D56/SQRT(Information!$B$7))-SQRT(Information!$B$7)*(E56-1),0)-1))</f>
        <v/>
      </c>
      <c r="H56" t="str">
        <f t="shared" si="0"/>
        <v xml:space="preserve">Box </v>
      </c>
      <c r="I56" s="1" t="str">
        <f ca="1">IF(ISTEXT(D56),"",IF(INDEX(OFFSET('Box Grid'!$A$1:$K$11,(E56-1)*11,0),MATCH(F56,'Box Grid'!A:A,0),MATCH(G56,'Box Grid'!$1:$1,0))="","",INDEX(OFFSET('Box Grid'!$A$1:$K$11,(E56-1)*11,0),MATCH(F56,'Box Grid'!A:A,0),MATCH(G56,'Box Grid'!$1:$1,0))))</f>
        <v/>
      </c>
    </row>
    <row r="57" spans="1:9" x14ac:dyDescent="0.25">
      <c r="A57" s="1" t="str">
        <f>IF(ISTEXT(D57),"",Information!$B$1)</f>
        <v/>
      </c>
      <c r="B57" s="1" t="str">
        <f>IF(ISTEXT(D57),"",Information!$B$2)</f>
        <v/>
      </c>
      <c r="C57" s="1" t="str">
        <f>IF(ISTEXT(D57),"",Information!$B$3)</f>
        <v/>
      </c>
      <c r="D57" s="1" t="str">
        <f>IF(ROW(D57)-1&gt;Information!$B$6,"",ROW(D57)-1)</f>
        <v/>
      </c>
      <c r="E57" s="1" t="str">
        <f>IF(ISTEXT(D57),"",ROUNDUP(D57/Information!$B$7,0))</f>
        <v/>
      </c>
      <c r="F57" s="1" t="str">
        <f>IF(ISTEXT(D57),"",CHAR(64+ROUNDUP((D57/SQRT(Information!$B$7))-SQRT(Information!$B$7)*(E57-1),0)))</f>
        <v/>
      </c>
      <c r="G57" s="1" t="str">
        <f>IF(ISTEXT(D57),"",D57-Information!$B$7*(E57-1)-SQRT(Information!$B$7)*(ROUNDUP((D57/SQRT(Information!$B$7))-SQRT(Information!$B$7)*(E57-1),0)-1))</f>
        <v/>
      </c>
      <c r="H57" t="str">
        <f t="shared" si="0"/>
        <v xml:space="preserve">Box </v>
      </c>
      <c r="I57" s="1" t="str">
        <f ca="1">IF(ISTEXT(D57),"",IF(INDEX(OFFSET('Box Grid'!$A$1:$K$11,(E57-1)*11,0),MATCH(F57,'Box Grid'!A:A,0),MATCH(G57,'Box Grid'!$1:$1,0))="","",INDEX(OFFSET('Box Grid'!$A$1:$K$11,(E57-1)*11,0),MATCH(F57,'Box Grid'!A:A,0),MATCH(G57,'Box Grid'!$1:$1,0))))</f>
        <v/>
      </c>
    </row>
    <row r="58" spans="1:9" x14ac:dyDescent="0.25">
      <c r="A58" s="1" t="str">
        <f>IF(ISTEXT(D58),"",Information!$B$1)</f>
        <v/>
      </c>
      <c r="B58" s="1" t="str">
        <f>IF(ISTEXT(D58),"",Information!$B$2)</f>
        <v/>
      </c>
      <c r="C58" s="1" t="str">
        <f>IF(ISTEXT(D58),"",Information!$B$3)</f>
        <v/>
      </c>
      <c r="D58" s="1" t="str">
        <f>IF(ROW(D58)-1&gt;Information!$B$6,"",ROW(D58)-1)</f>
        <v/>
      </c>
      <c r="E58" s="1" t="str">
        <f>IF(ISTEXT(D58),"",ROUNDUP(D58/Information!$B$7,0))</f>
        <v/>
      </c>
      <c r="F58" s="1" t="str">
        <f>IF(ISTEXT(D58),"",CHAR(64+ROUNDUP((D58/SQRT(Information!$B$7))-SQRT(Information!$B$7)*(E58-1),0)))</f>
        <v/>
      </c>
      <c r="G58" s="1" t="str">
        <f>IF(ISTEXT(D58),"",D58-Information!$B$7*(E58-1)-SQRT(Information!$B$7)*(ROUNDUP((D58/SQRT(Information!$B$7))-SQRT(Information!$B$7)*(E58-1),0)-1))</f>
        <v/>
      </c>
      <c r="H58" t="str">
        <f t="shared" si="0"/>
        <v xml:space="preserve">Box </v>
      </c>
      <c r="I58" s="1" t="str">
        <f ca="1">IF(ISTEXT(D58),"",IF(INDEX(OFFSET('Box Grid'!$A$1:$K$11,(E58-1)*11,0),MATCH(F58,'Box Grid'!A:A,0),MATCH(G58,'Box Grid'!$1:$1,0))="","",INDEX(OFFSET('Box Grid'!$A$1:$K$11,(E58-1)*11,0),MATCH(F58,'Box Grid'!A:A,0),MATCH(G58,'Box Grid'!$1:$1,0))))</f>
        <v/>
      </c>
    </row>
    <row r="59" spans="1:9" x14ac:dyDescent="0.25">
      <c r="A59" s="1" t="str">
        <f>IF(ISTEXT(D59),"",Information!$B$1)</f>
        <v/>
      </c>
      <c r="B59" s="1" t="str">
        <f>IF(ISTEXT(D59),"",Information!$B$2)</f>
        <v/>
      </c>
      <c r="C59" s="1" t="str">
        <f>IF(ISTEXT(D59),"",Information!$B$3)</f>
        <v/>
      </c>
      <c r="D59" s="1" t="str">
        <f>IF(ROW(D59)-1&gt;Information!$B$6,"",ROW(D59)-1)</f>
        <v/>
      </c>
      <c r="E59" s="1" t="str">
        <f>IF(ISTEXT(D59),"",ROUNDUP(D59/Information!$B$7,0))</f>
        <v/>
      </c>
      <c r="F59" s="1" t="str">
        <f>IF(ISTEXT(D59),"",CHAR(64+ROUNDUP((D59/SQRT(Information!$B$7))-SQRT(Information!$B$7)*(E59-1),0)))</f>
        <v/>
      </c>
      <c r="G59" s="1" t="str">
        <f>IF(ISTEXT(D59),"",D59-Information!$B$7*(E59-1)-SQRT(Information!$B$7)*(ROUNDUP((D59/SQRT(Information!$B$7))-SQRT(Information!$B$7)*(E59-1),0)-1))</f>
        <v/>
      </c>
      <c r="H59" t="str">
        <f t="shared" si="0"/>
        <v xml:space="preserve">Box </v>
      </c>
      <c r="I59" s="1" t="str">
        <f ca="1">IF(ISTEXT(D59),"",IF(INDEX(OFFSET('Box Grid'!$A$1:$K$11,(E59-1)*11,0),MATCH(F59,'Box Grid'!A:A,0),MATCH(G59,'Box Grid'!$1:$1,0))="","",INDEX(OFFSET('Box Grid'!$A$1:$K$11,(E59-1)*11,0),MATCH(F59,'Box Grid'!A:A,0),MATCH(G59,'Box Grid'!$1:$1,0))))</f>
        <v/>
      </c>
    </row>
    <row r="60" spans="1:9" x14ac:dyDescent="0.25">
      <c r="A60" s="1" t="str">
        <f>IF(ISTEXT(D60),"",Information!$B$1)</f>
        <v/>
      </c>
      <c r="B60" s="1" t="str">
        <f>IF(ISTEXT(D60),"",Information!$B$2)</f>
        <v/>
      </c>
      <c r="C60" s="1" t="str">
        <f>IF(ISTEXT(D60),"",Information!$B$3)</f>
        <v/>
      </c>
      <c r="D60" s="1" t="str">
        <f>IF(ROW(D60)-1&gt;Information!$B$6,"",ROW(D60)-1)</f>
        <v/>
      </c>
      <c r="E60" s="1" t="str">
        <f>IF(ISTEXT(D60),"",ROUNDUP(D60/Information!$B$7,0))</f>
        <v/>
      </c>
      <c r="F60" s="1" t="str">
        <f>IF(ISTEXT(D60),"",CHAR(64+ROUNDUP((D60/SQRT(Information!$B$7))-SQRT(Information!$B$7)*(E60-1),0)))</f>
        <v/>
      </c>
      <c r="G60" s="1" t="str">
        <f>IF(ISTEXT(D60),"",D60-Information!$B$7*(E60-1)-SQRT(Information!$B$7)*(ROUNDUP((D60/SQRT(Information!$B$7))-SQRT(Information!$B$7)*(E60-1),0)-1))</f>
        <v/>
      </c>
      <c r="H60" t="str">
        <f t="shared" si="0"/>
        <v xml:space="preserve">Box </v>
      </c>
      <c r="I60" s="1" t="str">
        <f ca="1">IF(ISTEXT(D60),"",IF(INDEX(OFFSET('Box Grid'!$A$1:$K$11,(E60-1)*11,0),MATCH(F60,'Box Grid'!A:A,0),MATCH(G60,'Box Grid'!$1:$1,0))="","",INDEX(OFFSET('Box Grid'!$A$1:$K$11,(E60-1)*11,0),MATCH(F60,'Box Grid'!A:A,0),MATCH(G60,'Box Grid'!$1:$1,0))))</f>
        <v/>
      </c>
    </row>
    <row r="61" spans="1:9" x14ac:dyDescent="0.25">
      <c r="A61" s="1" t="str">
        <f>IF(ISTEXT(D61),"",Information!$B$1)</f>
        <v/>
      </c>
      <c r="B61" s="1" t="str">
        <f>IF(ISTEXT(D61),"",Information!$B$2)</f>
        <v/>
      </c>
      <c r="C61" s="1" t="str">
        <f>IF(ISTEXT(D61),"",Information!$B$3)</f>
        <v/>
      </c>
      <c r="D61" s="1" t="str">
        <f>IF(ROW(D61)-1&gt;Information!$B$6,"",ROW(D61)-1)</f>
        <v/>
      </c>
      <c r="E61" s="1" t="str">
        <f>IF(ISTEXT(D61),"",ROUNDUP(D61/Information!$B$7,0))</f>
        <v/>
      </c>
      <c r="F61" s="1" t="str">
        <f>IF(ISTEXT(D61),"",CHAR(64+ROUNDUP((D61/SQRT(Information!$B$7))-SQRT(Information!$B$7)*(E61-1),0)))</f>
        <v/>
      </c>
      <c r="G61" s="1" t="str">
        <f>IF(ISTEXT(D61),"",D61-Information!$B$7*(E61-1)-SQRT(Information!$B$7)*(ROUNDUP((D61/SQRT(Information!$B$7))-SQRT(Information!$B$7)*(E61-1),0)-1))</f>
        <v/>
      </c>
      <c r="H61" t="str">
        <f t="shared" si="0"/>
        <v xml:space="preserve">Box </v>
      </c>
      <c r="I61" s="1" t="str">
        <f ca="1">IF(ISTEXT(D61),"",IF(INDEX(OFFSET('Box Grid'!$A$1:$K$11,(E61-1)*11,0),MATCH(F61,'Box Grid'!A:A,0),MATCH(G61,'Box Grid'!$1:$1,0))="","",INDEX(OFFSET('Box Grid'!$A$1:$K$11,(E61-1)*11,0),MATCH(F61,'Box Grid'!A:A,0),MATCH(G61,'Box Grid'!$1:$1,0))))</f>
        <v/>
      </c>
    </row>
    <row r="62" spans="1:9" x14ac:dyDescent="0.25">
      <c r="A62" s="1" t="str">
        <f>IF(ISTEXT(D62),"",Information!$B$1)</f>
        <v/>
      </c>
      <c r="B62" s="1" t="str">
        <f>IF(ISTEXT(D62),"",Information!$B$2)</f>
        <v/>
      </c>
      <c r="C62" s="1" t="str">
        <f>IF(ISTEXT(D62),"",Information!$B$3)</f>
        <v/>
      </c>
      <c r="D62" s="1" t="str">
        <f>IF(ROW(D62)-1&gt;Information!$B$6,"",ROW(D62)-1)</f>
        <v/>
      </c>
      <c r="E62" s="1" t="str">
        <f>IF(ISTEXT(D62),"",ROUNDUP(D62/Information!$B$7,0))</f>
        <v/>
      </c>
      <c r="F62" s="1" t="str">
        <f>IF(ISTEXT(D62),"",CHAR(64+ROUNDUP((D62/SQRT(Information!$B$7))-SQRT(Information!$B$7)*(E62-1),0)))</f>
        <v/>
      </c>
      <c r="G62" s="1" t="str">
        <f>IF(ISTEXT(D62),"",D62-Information!$B$7*(E62-1)-SQRT(Information!$B$7)*(ROUNDUP((D62/SQRT(Information!$B$7))-SQRT(Information!$B$7)*(E62-1),0)-1))</f>
        <v/>
      </c>
      <c r="H62" t="str">
        <f t="shared" si="0"/>
        <v xml:space="preserve">Box </v>
      </c>
      <c r="I62" s="1" t="str">
        <f ca="1">IF(ISTEXT(D62),"",IF(INDEX(OFFSET('Box Grid'!$A$1:$K$11,(E62-1)*11,0),MATCH(F62,'Box Grid'!A:A,0),MATCH(G62,'Box Grid'!$1:$1,0))="","",INDEX(OFFSET('Box Grid'!$A$1:$K$11,(E62-1)*11,0),MATCH(F62,'Box Grid'!A:A,0),MATCH(G62,'Box Grid'!$1:$1,0))))</f>
        <v/>
      </c>
    </row>
    <row r="63" spans="1:9" x14ac:dyDescent="0.25">
      <c r="A63" s="1" t="str">
        <f>IF(ISTEXT(D63),"",Information!$B$1)</f>
        <v/>
      </c>
      <c r="B63" s="1" t="str">
        <f>IF(ISTEXT(D63),"",Information!$B$2)</f>
        <v/>
      </c>
      <c r="C63" s="1" t="str">
        <f>IF(ISTEXT(D63),"",Information!$B$3)</f>
        <v/>
      </c>
      <c r="D63" s="1" t="str">
        <f>IF(ROW(D63)-1&gt;Information!$B$6,"",ROW(D63)-1)</f>
        <v/>
      </c>
      <c r="E63" s="1" t="str">
        <f>IF(ISTEXT(D63),"",ROUNDUP(D63/Information!$B$7,0))</f>
        <v/>
      </c>
      <c r="F63" s="1" t="str">
        <f>IF(ISTEXT(D63),"",CHAR(64+ROUNDUP((D63/SQRT(Information!$B$7))-SQRT(Information!$B$7)*(E63-1),0)))</f>
        <v/>
      </c>
      <c r="G63" s="1" t="str">
        <f>IF(ISTEXT(D63),"",D63-Information!$B$7*(E63-1)-SQRT(Information!$B$7)*(ROUNDUP((D63/SQRT(Information!$B$7))-SQRT(Information!$B$7)*(E63-1),0)-1))</f>
        <v/>
      </c>
      <c r="H63" t="str">
        <f t="shared" si="0"/>
        <v xml:space="preserve">Box </v>
      </c>
      <c r="I63" s="1" t="str">
        <f ca="1">IF(ISTEXT(D63),"",IF(INDEX(OFFSET('Box Grid'!$A$1:$K$11,(E63-1)*11,0),MATCH(F63,'Box Grid'!A:A,0),MATCH(G63,'Box Grid'!$1:$1,0))="","",INDEX(OFFSET('Box Grid'!$A$1:$K$11,(E63-1)*11,0),MATCH(F63,'Box Grid'!A:A,0),MATCH(G63,'Box Grid'!$1:$1,0))))</f>
        <v/>
      </c>
    </row>
    <row r="64" spans="1:9" x14ac:dyDescent="0.25">
      <c r="A64" s="1" t="str">
        <f>IF(ISTEXT(D64),"",Information!$B$1)</f>
        <v/>
      </c>
      <c r="B64" s="1" t="str">
        <f>IF(ISTEXT(D64),"",Information!$B$2)</f>
        <v/>
      </c>
      <c r="C64" s="1" t="str">
        <f>IF(ISTEXT(D64),"",Information!$B$3)</f>
        <v/>
      </c>
      <c r="D64" s="1" t="str">
        <f>IF(ROW(D64)-1&gt;Information!$B$6,"",ROW(D64)-1)</f>
        <v/>
      </c>
      <c r="E64" s="1" t="str">
        <f>IF(ISTEXT(D64),"",ROUNDUP(D64/Information!$B$7,0))</f>
        <v/>
      </c>
      <c r="F64" s="1" t="str">
        <f>IF(ISTEXT(D64),"",CHAR(64+ROUNDUP((D64/SQRT(Information!$B$7))-SQRT(Information!$B$7)*(E64-1),0)))</f>
        <v/>
      </c>
      <c r="G64" s="1" t="str">
        <f>IF(ISTEXT(D64),"",D64-Information!$B$7*(E64-1)-SQRT(Information!$B$7)*(ROUNDUP((D64/SQRT(Information!$B$7))-SQRT(Information!$B$7)*(E64-1),0)-1))</f>
        <v/>
      </c>
      <c r="H64" t="str">
        <f t="shared" si="0"/>
        <v xml:space="preserve">Box </v>
      </c>
      <c r="I64" s="1" t="str">
        <f ca="1">IF(ISTEXT(D64),"",IF(INDEX(OFFSET('Box Grid'!$A$1:$K$11,(E64-1)*11,0),MATCH(F64,'Box Grid'!A:A,0),MATCH(G64,'Box Grid'!$1:$1,0))="","",INDEX(OFFSET('Box Grid'!$A$1:$K$11,(E64-1)*11,0),MATCH(F64,'Box Grid'!A:A,0),MATCH(G64,'Box Grid'!$1:$1,0))))</f>
        <v/>
      </c>
    </row>
    <row r="65" spans="1:9" x14ac:dyDescent="0.25">
      <c r="A65" s="1" t="str">
        <f>IF(ISTEXT(D65),"",Information!$B$1)</f>
        <v/>
      </c>
      <c r="B65" s="1" t="str">
        <f>IF(ISTEXT(D65),"",Information!$B$2)</f>
        <v/>
      </c>
      <c r="C65" s="1" t="str">
        <f>IF(ISTEXT(D65),"",Information!$B$3)</f>
        <v/>
      </c>
      <c r="D65" s="1" t="str">
        <f>IF(ROW(D65)-1&gt;Information!$B$6,"",ROW(D65)-1)</f>
        <v/>
      </c>
      <c r="E65" s="1" t="str">
        <f>IF(ISTEXT(D65),"",ROUNDUP(D65/Information!$B$7,0))</f>
        <v/>
      </c>
      <c r="F65" s="1" t="str">
        <f>IF(ISTEXT(D65),"",CHAR(64+ROUNDUP((D65/SQRT(Information!$B$7))-SQRT(Information!$B$7)*(E65-1),0)))</f>
        <v/>
      </c>
      <c r="G65" s="1" t="str">
        <f>IF(ISTEXT(D65),"",D65-Information!$B$7*(E65-1)-SQRT(Information!$B$7)*(ROUNDUP((D65/SQRT(Information!$B$7))-SQRT(Information!$B$7)*(E65-1),0)-1))</f>
        <v/>
      </c>
      <c r="H65" t="str">
        <f t="shared" si="0"/>
        <v xml:space="preserve">Box </v>
      </c>
      <c r="I65" s="1" t="str">
        <f ca="1">IF(ISTEXT(D65),"",IF(INDEX(OFFSET('Box Grid'!$A$1:$K$11,(E65-1)*11,0),MATCH(F65,'Box Grid'!A:A,0),MATCH(G65,'Box Grid'!$1:$1,0))="","",INDEX(OFFSET('Box Grid'!$A$1:$K$11,(E65-1)*11,0),MATCH(F65,'Box Grid'!A:A,0),MATCH(G65,'Box Grid'!$1:$1,0))))</f>
        <v/>
      </c>
    </row>
    <row r="66" spans="1:9" x14ac:dyDescent="0.25">
      <c r="A66" s="1" t="str">
        <f>IF(ISTEXT(D66),"",Information!$B$1)</f>
        <v/>
      </c>
      <c r="B66" s="1" t="str">
        <f>IF(ISTEXT(D66),"",Information!$B$2)</f>
        <v/>
      </c>
      <c r="C66" s="1" t="str">
        <f>IF(ISTEXT(D66),"",Information!$B$3)</f>
        <v/>
      </c>
      <c r="D66" s="1" t="str">
        <f>IF(ROW(D66)-1&gt;Information!$B$6,"",ROW(D66)-1)</f>
        <v/>
      </c>
      <c r="E66" s="1" t="str">
        <f>IF(ISTEXT(D66),"",ROUNDUP(D66/Information!$B$7,0))</f>
        <v/>
      </c>
      <c r="F66" s="1" t="str">
        <f>IF(ISTEXT(D66),"",CHAR(64+ROUNDUP((D66/SQRT(Information!$B$7))-SQRT(Information!$B$7)*(E66-1),0)))</f>
        <v/>
      </c>
      <c r="G66" s="1" t="str">
        <f>IF(ISTEXT(D66),"",D66-Information!$B$7*(E66-1)-SQRT(Information!$B$7)*(ROUNDUP((D66/SQRT(Information!$B$7))-SQRT(Information!$B$7)*(E66-1),0)-1))</f>
        <v/>
      </c>
      <c r="H66" t="str">
        <f t="shared" ref="H66:H129" si="1">"Box "&amp;E66&amp;F66&amp;G66</f>
        <v xml:space="preserve">Box </v>
      </c>
      <c r="I66" s="1" t="str">
        <f ca="1">IF(ISTEXT(D66),"",IF(INDEX(OFFSET('Box Grid'!$A$1:$K$11,(E66-1)*11,0),MATCH(F66,'Box Grid'!A:A,0),MATCH(G66,'Box Grid'!$1:$1,0))="","",INDEX(OFFSET('Box Grid'!$A$1:$K$11,(E66-1)*11,0),MATCH(F66,'Box Grid'!A:A,0),MATCH(G66,'Box Grid'!$1:$1,0))))</f>
        <v/>
      </c>
    </row>
    <row r="67" spans="1:9" x14ac:dyDescent="0.25">
      <c r="A67" s="1" t="str">
        <f>IF(ISTEXT(D67),"",Information!$B$1)</f>
        <v/>
      </c>
      <c r="B67" s="1" t="str">
        <f>IF(ISTEXT(D67),"",Information!$B$2)</f>
        <v/>
      </c>
      <c r="C67" s="1" t="str">
        <f>IF(ISTEXT(D67),"",Information!$B$3)</f>
        <v/>
      </c>
      <c r="D67" s="1" t="str">
        <f>IF(ROW(D67)-1&gt;Information!$B$6,"",ROW(D67)-1)</f>
        <v/>
      </c>
      <c r="E67" s="1" t="str">
        <f>IF(ISTEXT(D67),"",ROUNDUP(D67/Information!$B$7,0))</f>
        <v/>
      </c>
      <c r="F67" s="1" t="str">
        <f>IF(ISTEXT(D67),"",CHAR(64+ROUNDUP((D67/SQRT(Information!$B$7))-SQRT(Information!$B$7)*(E67-1),0)))</f>
        <v/>
      </c>
      <c r="G67" s="1" t="str">
        <f>IF(ISTEXT(D67),"",D67-Information!$B$7*(E67-1)-SQRT(Information!$B$7)*(ROUNDUP((D67/SQRT(Information!$B$7))-SQRT(Information!$B$7)*(E67-1),0)-1))</f>
        <v/>
      </c>
      <c r="H67" t="str">
        <f t="shared" si="1"/>
        <v xml:space="preserve">Box </v>
      </c>
      <c r="I67" s="1" t="str">
        <f ca="1">IF(ISTEXT(D67),"",IF(INDEX(OFFSET('Box Grid'!$A$1:$K$11,(E67-1)*11,0),MATCH(F67,'Box Grid'!A:A,0),MATCH(G67,'Box Grid'!$1:$1,0))="","",INDEX(OFFSET('Box Grid'!$A$1:$K$11,(E67-1)*11,0),MATCH(F67,'Box Grid'!A:A,0),MATCH(G67,'Box Grid'!$1:$1,0))))</f>
        <v/>
      </c>
    </row>
    <row r="68" spans="1:9" x14ac:dyDescent="0.25">
      <c r="A68" s="1" t="str">
        <f>IF(ISTEXT(D68),"",Information!$B$1)</f>
        <v/>
      </c>
      <c r="B68" s="1" t="str">
        <f>IF(ISTEXT(D68),"",Information!$B$2)</f>
        <v/>
      </c>
      <c r="C68" s="1" t="str">
        <f>IF(ISTEXT(D68),"",Information!$B$3)</f>
        <v/>
      </c>
      <c r="D68" s="1" t="str">
        <f>IF(ROW(D68)-1&gt;Information!$B$6,"",ROW(D68)-1)</f>
        <v/>
      </c>
      <c r="E68" s="1" t="str">
        <f>IF(ISTEXT(D68),"",ROUNDUP(D68/Information!$B$7,0))</f>
        <v/>
      </c>
      <c r="F68" s="1" t="str">
        <f>IF(ISTEXT(D68),"",CHAR(64+ROUNDUP((D68/SQRT(Information!$B$7))-SQRT(Information!$B$7)*(E68-1),0)))</f>
        <v/>
      </c>
      <c r="G68" s="1" t="str">
        <f>IF(ISTEXT(D68),"",D68-Information!$B$7*(E68-1)-SQRT(Information!$B$7)*(ROUNDUP((D68/SQRT(Information!$B$7))-SQRT(Information!$B$7)*(E68-1),0)-1))</f>
        <v/>
      </c>
      <c r="H68" t="str">
        <f t="shared" si="1"/>
        <v xml:space="preserve">Box </v>
      </c>
      <c r="I68" s="1" t="str">
        <f ca="1">IF(ISTEXT(D68),"",IF(INDEX(OFFSET('Box Grid'!$A$1:$K$11,(E68-1)*11,0),MATCH(F68,'Box Grid'!A:A,0),MATCH(G68,'Box Grid'!$1:$1,0))="","",INDEX(OFFSET('Box Grid'!$A$1:$K$11,(E68-1)*11,0),MATCH(F68,'Box Grid'!A:A,0),MATCH(G68,'Box Grid'!$1:$1,0))))</f>
        <v/>
      </c>
    </row>
    <row r="69" spans="1:9" x14ac:dyDescent="0.25">
      <c r="A69" s="1" t="str">
        <f>IF(ISTEXT(D69),"",Information!$B$1)</f>
        <v/>
      </c>
      <c r="B69" s="1" t="str">
        <f>IF(ISTEXT(D69),"",Information!$B$2)</f>
        <v/>
      </c>
      <c r="C69" s="1" t="str">
        <f>IF(ISTEXT(D69),"",Information!$B$3)</f>
        <v/>
      </c>
      <c r="D69" s="1" t="str">
        <f>IF(ROW(D69)-1&gt;Information!$B$6,"",ROW(D69)-1)</f>
        <v/>
      </c>
      <c r="E69" s="1" t="str">
        <f>IF(ISTEXT(D69),"",ROUNDUP(D69/Information!$B$7,0))</f>
        <v/>
      </c>
      <c r="F69" s="1" t="str">
        <f>IF(ISTEXT(D69),"",CHAR(64+ROUNDUP((D69/SQRT(Information!$B$7))-SQRT(Information!$B$7)*(E69-1),0)))</f>
        <v/>
      </c>
      <c r="G69" s="1" t="str">
        <f>IF(ISTEXT(D69),"",D69-Information!$B$7*(E69-1)-SQRT(Information!$B$7)*(ROUNDUP((D69/SQRT(Information!$B$7))-SQRT(Information!$B$7)*(E69-1),0)-1))</f>
        <v/>
      </c>
      <c r="H69" t="str">
        <f t="shared" si="1"/>
        <v xml:space="preserve">Box </v>
      </c>
      <c r="I69" s="1" t="str">
        <f ca="1">IF(ISTEXT(D69),"",IF(INDEX(OFFSET('Box Grid'!$A$1:$K$11,(E69-1)*11,0),MATCH(F69,'Box Grid'!A:A,0),MATCH(G69,'Box Grid'!$1:$1,0))="","",INDEX(OFFSET('Box Grid'!$A$1:$K$11,(E69-1)*11,0),MATCH(F69,'Box Grid'!A:A,0),MATCH(G69,'Box Grid'!$1:$1,0))))</f>
        <v/>
      </c>
    </row>
    <row r="70" spans="1:9" x14ac:dyDescent="0.25">
      <c r="A70" s="1" t="str">
        <f>IF(ISTEXT(D70),"",Information!$B$1)</f>
        <v/>
      </c>
      <c r="B70" s="1" t="str">
        <f>IF(ISTEXT(D70),"",Information!$B$2)</f>
        <v/>
      </c>
      <c r="C70" s="1" t="str">
        <f>IF(ISTEXT(D70),"",Information!$B$3)</f>
        <v/>
      </c>
      <c r="D70" s="1" t="str">
        <f>IF(ROW(D70)-1&gt;Information!$B$6,"",ROW(D70)-1)</f>
        <v/>
      </c>
      <c r="E70" s="1" t="str">
        <f>IF(ISTEXT(D70),"",ROUNDUP(D70/Information!$B$7,0))</f>
        <v/>
      </c>
      <c r="F70" s="1" t="str">
        <f>IF(ISTEXT(D70),"",CHAR(64+ROUNDUP((D70/SQRT(Information!$B$7))-SQRT(Information!$B$7)*(E70-1),0)))</f>
        <v/>
      </c>
      <c r="G70" s="1" t="str">
        <f>IF(ISTEXT(D70),"",D70-Information!$B$7*(E70-1)-SQRT(Information!$B$7)*(ROUNDUP((D70/SQRT(Information!$B$7))-SQRT(Information!$B$7)*(E70-1),0)-1))</f>
        <v/>
      </c>
      <c r="H70" t="str">
        <f t="shared" si="1"/>
        <v xml:space="preserve">Box </v>
      </c>
      <c r="I70" s="1" t="str">
        <f ca="1">IF(ISTEXT(D70),"",IF(INDEX(OFFSET('Box Grid'!$A$1:$K$11,(E70-1)*11,0),MATCH(F70,'Box Grid'!A:A,0),MATCH(G70,'Box Grid'!$1:$1,0))="","",INDEX(OFFSET('Box Grid'!$A$1:$K$11,(E70-1)*11,0),MATCH(F70,'Box Grid'!A:A,0),MATCH(G70,'Box Grid'!$1:$1,0))))</f>
        <v/>
      </c>
    </row>
    <row r="71" spans="1:9" x14ac:dyDescent="0.25">
      <c r="A71" s="1" t="str">
        <f>IF(ISTEXT(D71),"",Information!$B$1)</f>
        <v/>
      </c>
      <c r="B71" s="1" t="str">
        <f>IF(ISTEXT(D71),"",Information!$B$2)</f>
        <v/>
      </c>
      <c r="C71" s="1" t="str">
        <f>IF(ISTEXT(D71),"",Information!$B$3)</f>
        <v/>
      </c>
      <c r="D71" s="1" t="str">
        <f>IF(ROW(D71)-1&gt;Information!$B$6,"",ROW(D71)-1)</f>
        <v/>
      </c>
      <c r="E71" s="1" t="str">
        <f>IF(ISTEXT(D71),"",ROUNDUP(D71/Information!$B$7,0))</f>
        <v/>
      </c>
      <c r="F71" s="1" t="str">
        <f>IF(ISTEXT(D71),"",CHAR(64+ROUNDUP((D71/SQRT(Information!$B$7))-SQRT(Information!$B$7)*(E71-1),0)))</f>
        <v/>
      </c>
      <c r="G71" s="1" t="str">
        <f>IF(ISTEXT(D71),"",D71-Information!$B$7*(E71-1)-SQRT(Information!$B$7)*(ROUNDUP((D71/SQRT(Information!$B$7))-SQRT(Information!$B$7)*(E71-1),0)-1))</f>
        <v/>
      </c>
      <c r="H71" t="str">
        <f t="shared" si="1"/>
        <v xml:space="preserve">Box </v>
      </c>
      <c r="I71" s="1" t="str">
        <f ca="1">IF(ISTEXT(D71),"",IF(INDEX(OFFSET('Box Grid'!$A$1:$K$11,(E71-1)*11,0),MATCH(F71,'Box Grid'!A:A,0),MATCH(G71,'Box Grid'!$1:$1,0))="","",INDEX(OFFSET('Box Grid'!$A$1:$K$11,(E71-1)*11,0),MATCH(F71,'Box Grid'!A:A,0),MATCH(G71,'Box Grid'!$1:$1,0))))</f>
        <v/>
      </c>
    </row>
    <row r="72" spans="1:9" x14ac:dyDescent="0.25">
      <c r="A72" s="1" t="str">
        <f>IF(ISTEXT(D72),"",Information!$B$1)</f>
        <v/>
      </c>
      <c r="B72" s="1" t="str">
        <f>IF(ISTEXT(D72),"",Information!$B$2)</f>
        <v/>
      </c>
      <c r="C72" s="1" t="str">
        <f>IF(ISTEXT(D72),"",Information!$B$3)</f>
        <v/>
      </c>
      <c r="D72" s="1" t="str">
        <f>IF(ROW(D72)-1&gt;Information!$B$6,"",ROW(D72)-1)</f>
        <v/>
      </c>
      <c r="E72" s="1" t="str">
        <f>IF(ISTEXT(D72),"",ROUNDUP(D72/Information!$B$7,0))</f>
        <v/>
      </c>
      <c r="F72" s="1" t="str">
        <f>IF(ISTEXT(D72),"",CHAR(64+ROUNDUP((D72/SQRT(Information!$B$7))-SQRT(Information!$B$7)*(E72-1),0)))</f>
        <v/>
      </c>
      <c r="G72" s="1" t="str">
        <f>IF(ISTEXT(D72),"",D72-Information!$B$7*(E72-1)-SQRT(Information!$B$7)*(ROUNDUP((D72/SQRT(Information!$B$7))-SQRT(Information!$B$7)*(E72-1),0)-1))</f>
        <v/>
      </c>
      <c r="H72" t="str">
        <f t="shared" si="1"/>
        <v xml:space="preserve">Box </v>
      </c>
      <c r="I72" s="1" t="str">
        <f ca="1">IF(ISTEXT(D72),"",IF(INDEX(OFFSET('Box Grid'!$A$1:$K$11,(E72-1)*11,0),MATCH(F72,'Box Grid'!A:A,0),MATCH(G72,'Box Grid'!$1:$1,0))="","",INDEX(OFFSET('Box Grid'!$A$1:$K$11,(E72-1)*11,0),MATCH(F72,'Box Grid'!A:A,0),MATCH(G72,'Box Grid'!$1:$1,0))))</f>
        <v/>
      </c>
    </row>
    <row r="73" spans="1:9" x14ac:dyDescent="0.25">
      <c r="A73" s="1" t="str">
        <f>IF(ISTEXT(D73),"",Information!$B$1)</f>
        <v/>
      </c>
      <c r="B73" s="1" t="str">
        <f>IF(ISTEXT(D73),"",Information!$B$2)</f>
        <v/>
      </c>
      <c r="C73" s="1" t="str">
        <f>IF(ISTEXT(D73),"",Information!$B$3)</f>
        <v/>
      </c>
      <c r="D73" s="1" t="str">
        <f>IF(ROW(D73)-1&gt;Information!$B$6,"",ROW(D73)-1)</f>
        <v/>
      </c>
      <c r="E73" s="1" t="str">
        <f>IF(ISTEXT(D73),"",ROUNDUP(D73/Information!$B$7,0))</f>
        <v/>
      </c>
      <c r="F73" s="1" t="str">
        <f>IF(ISTEXT(D73),"",CHAR(64+ROUNDUP((D73/SQRT(Information!$B$7))-SQRT(Information!$B$7)*(E73-1),0)))</f>
        <v/>
      </c>
      <c r="G73" s="1" t="str">
        <f>IF(ISTEXT(D73),"",D73-Information!$B$7*(E73-1)-SQRT(Information!$B$7)*(ROUNDUP((D73/SQRT(Information!$B$7))-SQRT(Information!$B$7)*(E73-1),0)-1))</f>
        <v/>
      </c>
      <c r="H73" t="str">
        <f t="shared" si="1"/>
        <v xml:space="preserve">Box </v>
      </c>
      <c r="I73" s="1" t="str">
        <f ca="1">IF(ISTEXT(D73),"",IF(INDEX(OFFSET('Box Grid'!$A$1:$K$11,(E73-1)*11,0),MATCH(F73,'Box Grid'!A:A,0),MATCH(G73,'Box Grid'!$1:$1,0))="","",INDEX(OFFSET('Box Grid'!$A$1:$K$11,(E73-1)*11,0),MATCH(F73,'Box Grid'!A:A,0),MATCH(G73,'Box Grid'!$1:$1,0))))</f>
        <v/>
      </c>
    </row>
    <row r="74" spans="1:9" x14ac:dyDescent="0.25">
      <c r="A74" s="1" t="str">
        <f>IF(ISTEXT(D74),"",Information!$B$1)</f>
        <v/>
      </c>
      <c r="B74" s="1" t="str">
        <f>IF(ISTEXT(D74),"",Information!$B$2)</f>
        <v/>
      </c>
      <c r="C74" s="1" t="str">
        <f>IF(ISTEXT(D74),"",Information!$B$3)</f>
        <v/>
      </c>
      <c r="D74" s="1" t="str">
        <f>IF(ROW(D74)-1&gt;Information!$B$6,"",ROW(D74)-1)</f>
        <v/>
      </c>
      <c r="E74" s="1" t="str">
        <f>IF(ISTEXT(D74),"",ROUNDUP(D74/Information!$B$7,0))</f>
        <v/>
      </c>
      <c r="F74" s="1" t="str">
        <f>IF(ISTEXT(D74),"",CHAR(64+ROUNDUP((D74/SQRT(Information!$B$7))-SQRT(Information!$B$7)*(E74-1),0)))</f>
        <v/>
      </c>
      <c r="G74" s="1" t="str">
        <f>IF(ISTEXT(D74),"",D74-Information!$B$7*(E74-1)-SQRT(Information!$B$7)*(ROUNDUP((D74/SQRT(Information!$B$7))-SQRT(Information!$B$7)*(E74-1),0)-1))</f>
        <v/>
      </c>
      <c r="H74" t="str">
        <f t="shared" si="1"/>
        <v xml:space="preserve">Box </v>
      </c>
      <c r="I74" s="1" t="str">
        <f ca="1">IF(ISTEXT(D74),"",IF(INDEX(OFFSET('Box Grid'!$A$1:$K$11,(E74-1)*11,0),MATCH(F74,'Box Grid'!A:A,0),MATCH(G74,'Box Grid'!$1:$1,0))="","",INDEX(OFFSET('Box Grid'!$A$1:$K$11,(E74-1)*11,0),MATCH(F74,'Box Grid'!A:A,0),MATCH(G74,'Box Grid'!$1:$1,0))))</f>
        <v/>
      </c>
    </row>
    <row r="75" spans="1:9" x14ac:dyDescent="0.25">
      <c r="A75" s="1" t="str">
        <f>IF(ISTEXT(D75),"",Information!$B$1)</f>
        <v/>
      </c>
      <c r="B75" s="1" t="str">
        <f>IF(ISTEXT(D75),"",Information!$B$2)</f>
        <v/>
      </c>
      <c r="C75" s="1" t="str">
        <f>IF(ISTEXT(D75),"",Information!$B$3)</f>
        <v/>
      </c>
      <c r="D75" s="1" t="str">
        <f>IF(ROW(D75)-1&gt;Information!$B$6,"",ROW(D75)-1)</f>
        <v/>
      </c>
      <c r="E75" s="1" t="str">
        <f>IF(ISTEXT(D75),"",ROUNDUP(D75/Information!$B$7,0))</f>
        <v/>
      </c>
      <c r="F75" s="1" t="str">
        <f>IF(ISTEXT(D75),"",CHAR(64+ROUNDUP((D75/SQRT(Information!$B$7))-SQRT(Information!$B$7)*(E75-1),0)))</f>
        <v/>
      </c>
      <c r="G75" s="1" t="str">
        <f>IF(ISTEXT(D75),"",D75-Information!$B$7*(E75-1)-SQRT(Information!$B$7)*(ROUNDUP((D75/SQRT(Information!$B$7))-SQRT(Information!$B$7)*(E75-1),0)-1))</f>
        <v/>
      </c>
      <c r="H75" t="str">
        <f t="shared" si="1"/>
        <v xml:space="preserve">Box </v>
      </c>
      <c r="I75" s="1" t="str">
        <f ca="1">IF(ISTEXT(D75),"",IF(INDEX(OFFSET('Box Grid'!$A$1:$K$11,(E75-1)*11,0),MATCH(F75,'Box Grid'!A:A,0),MATCH(G75,'Box Grid'!$1:$1,0))="","",INDEX(OFFSET('Box Grid'!$A$1:$K$11,(E75-1)*11,0),MATCH(F75,'Box Grid'!A:A,0),MATCH(G75,'Box Grid'!$1:$1,0))))</f>
        <v/>
      </c>
    </row>
    <row r="76" spans="1:9" x14ac:dyDescent="0.25">
      <c r="A76" s="1" t="str">
        <f>IF(ISTEXT(D76),"",Information!$B$1)</f>
        <v/>
      </c>
      <c r="B76" s="1" t="str">
        <f>IF(ISTEXT(D76),"",Information!$B$2)</f>
        <v/>
      </c>
      <c r="C76" s="1" t="str">
        <f>IF(ISTEXT(D76),"",Information!$B$3)</f>
        <v/>
      </c>
      <c r="D76" s="1" t="str">
        <f>IF(ROW(D76)-1&gt;Information!$B$6,"",ROW(D76)-1)</f>
        <v/>
      </c>
      <c r="E76" s="1" t="str">
        <f>IF(ISTEXT(D76),"",ROUNDUP(D76/Information!$B$7,0))</f>
        <v/>
      </c>
      <c r="F76" s="1" t="str">
        <f>IF(ISTEXT(D76),"",CHAR(64+ROUNDUP((D76/SQRT(Information!$B$7))-SQRT(Information!$B$7)*(E76-1),0)))</f>
        <v/>
      </c>
      <c r="G76" s="1" t="str">
        <f>IF(ISTEXT(D76),"",D76-Information!$B$7*(E76-1)-SQRT(Information!$B$7)*(ROUNDUP((D76/SQRT(Information!$B$7))-SQRT(Information!$B$7)*(E76-1),0)-1))</f>
        <v/>
      </c>
      <c r="H76" t="str">
        <f t="shared" si="1"/>
        <v xml:space="preserve">Box </v>
      </c>
      <c r="I76" s="1" t="str">
        <f ca="1">IF(ISTEXT(D76),"",IF(INDEX(OFFSET('Box Grid'!$A$1:$K$11,(E76-1)*11,0),MATCH(F76,'Box Grid'!A:A,0),MATCH(G76,'Box Grid'!$1:$1,0))="","",INDEX(OFFSET('Box Grid'!$A$1:$K$11,(E76-1)*11,0),MATCH(F76,'Box Grid'!A:A,0),MATCH(G76,'Box Grid'!$1:$1,0))))</f>
        <v/>
      </c>
    </row>
    <row r="77" spans="1:9" x14ac:dyDescent="0.25">
      <c r="A77" s="1" t="str">
        <f>IF(ISTEXT(D77),"",Information!$B$1)</f>
        <v/>
      </c>
      <c r="B77" s="1" t="str">
        <f>IF(ISTEXT(D77),"",Information!$B$2)</f>
        <v/>
      </c>
      <c r="C77" s="1" t="str">
        <f>IF(ISTEXT(D77),"",Information!$B$3)</f>
        <v/>
      </c>
      <c r="D77" s="1" t="str">
        <f>IF(ROW(D77)-1&gt;Information!$B$6,"",ROW(D77)-1)</f>
        <v/>
      </c>
      <c r="E77" s="1" t="str">
        <f>IF(ISTEXT(D77),"",ROUNDUP(D77/Information!$B$7,0))</f>
        <v/>
      </c>
      <c r="F77" s="1" t="str">
        <f>IF(ISTEXT(D77),"",CHAR(64+ROUNDUP((D77/SQRT(Information!$B$7))-SQRT(Information!$B$7)*(E77-1),0)))</f>
        <v/>
      </c>
      <c r="G77" s="1" t="str">
        <f>IF(ISTEXT(D77),"",D77-Information!$B$7*(E77-1)-SQRT(Information!$B$7)*(ROUNDUP((D77/SQRT(Information!$B$7))-SQRT(Information!$B$7)*(E77-1),0)-1))</f>
        <v/>
      </c>
      <c r="H77" t="str">
        <f t="shared" si="1"/>
        <v xml:space="preserve">Box </v>
      </c>
      <c r="I77" s="1" t="str">
        <f ca="1">IF(ISTEXT(D77),"",IF(INDEX(OFFSET('Box Grid'!$A$1:$K$11,(E77-1)*11,0),MATCH(F77,'Box Grid'!A:A,0),MATCH(G77,'Box Grid'!$1:$1,0))="","",INDEX(OFFSET('Box Grid'!$A$1:$K$11,(E77-1)*11,0),MATCH(F77,'Box Grid'!A:A,0),MATCH(G77,'Box Grid'!$1:$1,0))))</f>
        <v/>
      </c>
    </row>
    <row r="78" spans="1:9" x14ac:dyDescent="0.25">
      <c r="A78" s="1" t="str">
        <f>IF(ISTEXT(D78),"",Information!$B$1)</f>
        <v/>
      </c>
      <c r="B78" s="1" t="str">
        <f>IF(ISTEXT(D78),"",Information!$B$2)</f>
        <v/>
      </c>
      <c r="C78" s="1" t="str">
        <f>IF(ISTEXT(D78),"",Information!$B$3)</f>
        <v/>
      </c>
      <c r="D78" s="1" t="str">
        <f>IF(ROW(D78)-1&gt;Information!$B$6,"",ROW(D78)-1)</f>
        <v/>
      </c>
      <c r="E78" s="1" t="str">
        <f>IF(ISTEXT(D78),"",ROUNDUP(D78/Information!$B$7,0))</f>
        <v/>
      </c>
      <c r="F78" s="1" t="str">
        <f>IF(ISTEXT(D78),"",CHAR(64+ROUNDUP((D78/SQRT(Information!$B$7))-SQRT(Information!$B$7)*(E78-1),0)))</f>
        <v/>
      </c>
      <c r="G78" s="1" t="str">
        <f>IF(ISTEXT(D78),"",D78-Information!$B$7*(E78-1)-SQRT(Information!$B$7)*(ROUNDUP((D78/SQRT(Information!$B$7))-SQRT(Information!$B$7)*(E78-1),0)-1))</f>
        <v/>
      </c>
      <c r="H78" t="str">
        <f t="shared" si="1"/>
        <v xml:space="preserve">Box </v>
      </c>
      <c r="I78" s="1" t="str">
        <f ca="1">IF(ISTEXT(D78),"",IF(INDEX(OFFSET('Box Grid'!$A$1:$K$11,(E78-1)*11,0),MATCH(F78,'Box Grid'!A:A,0),MATCH(G78,'Box Grid'!$1:$1,0))="","",INDEX(OFFSET('Box Grid'!$A$1:$K$11,(E78-1)*11,0),MATCH(F78,'Box Grid'!A:A,0),MATCH(G78,'Box Grid'!$1:$1,0))))</f>
        <v/>
      </c>
    </row>
    <row r="79" spans="1:9" x14ac:dyDescent="0.25">
      <c r="A79" s="1" t="str">
        <f>IF(ISTEXT(D79),"",Information!$B$1)</f>
        <v/>
      </c>
      <c r="B79" s="1" t="str">
        <f>IF(ISTEXT(D79),"",Information!$B$2)</f>
        <v/>
      </c>
      <c r="C79" s="1" t="str">
        <f>IF(ISTEXT(D79),"",Information!$B$3)</f>
        <v/>
      </c>
      <c r="D79" s="1" t="str">
        <f>IF(ROW(D79)-1&gt;Information!$B$6,"",ROW(D79)-1)</f>
        <v/>
      </c>
      <c r="E79" s="1" t="str">
        <f>IF(ISTEXT(D79),"",ROUNDUP(D79/Information!$B$7,0))</f>
        <v/>
      </c>
      <c r="F79" s="1" t="str">
        <f>IF(ISTEXT(D79),"",CHAR(64+ROUNDUP((D79/SQRT(Information!$B$7))-SQRT(Information!$B$7)*(E79-1),0)))</f>
        <v/>
      </c>
      <c r="G79" s="1" t="str">
        <f>IF(ISTEXT(D79),"",D79-Information!$B$7*(E79-1)-SQRT(Information!$B$7)*(ROUNDUP((D79/SQRT(Information!$B$7))-SQRT(Information!$B$7)*(E79-1),0)-1))</f>
        <v/>
      </c>
      <c r="H79" t="str">
        <f t="shared" si="1"/>
        <v xml:space="preserve">Box </v>
      </c>
      <c r="I79" s="1" t="str">
        <f ca="1">IF(ISTEXT(D79),"",IF(INDEX(OFFSET('Box Grid'!$A$1:$K$11,(E79-1)*11,0),MATCH(F79,'Box Grid'!A:A,0),MATCH(G79,'Box Grid'!$1:$1,0))="","",INDEX(OFFSET('Box Grid'!$A$1:$K$11,(E79-1)*11,0),MATCH(F79,'Box Grid'!A:A,0),MATCH(G79,'Box Grid'!$1:$1,0))))</f>
        <v/>
      </c>
    </row>
    <row r="80" spans="1:9" x14ac:dyDescent="0.25">
      <c r="A80" s="1" t="str">
        <f>IF(ISTEXT(D80),"",Information!$B$1)</f>
        <v/>
      </c>
      <c r="B80" s="1" t="str">
        <f>IF(ISTEXT(D80),"",Information!$B$2)</f>
        <v/>
      </c>
      <c r="C80" s="1" t="str">
        <f>IF(ISTEXT(D80),"",Information!$B$3)</f>
        <v/>
      </c>
      <c r="D80" s="1" t="str">
        <f>IF(ROW(D80)-1&gt;Information!$B$6,"",ROW(D80)-1)</f>
        <v/>
      </c>
      <c r="E80" s="1" t="str">
        <f>IF(ISTEXT(D80),"",ROUNDUP(D80/Information!$B$7,0))</f>
        <v/>
      </c>
      <c r="F80" s="1" t="str">
        <f>IF(ISTEXT(D80),"",CHAR(64+ROUNDUP((D80/SQRT(Information!$B$7))-SQRT(Information!$B$7)*(E80-1),0)))</f>
        <v/>
      </c>
      <c r="G80" s="1" t="str">
        <f>IF(ISTEXT(D80),"",D80-Information!$B$7*(E80-1)-SQRT(Information!$B$7)*(ROUNDUP((D80/SQRT(Information!$B$7))-SQRT(Information!$B$7)*(E80-1),0)-1))</f>
        <v/>
      </c>
      <c r="H80" t="str">
        <f t="shared" si="1"/>
        <v xml:space="preserve">Box </v>
      </c>
      <c r="I80" s="1" t="str">
        <f ca="1">IF(ISTEXT(D80),"",IF(INDEX(OFFSET('Box Grid'!$A$1:$K$11,(E80-1)*11,0),MATCH(F80,'Box Grid'!A:A,0),MATCH(G80,'Box Grid'!$1:$1,0))="","",INDEX(OFFSET('Box Grid'!$A$1:$K$11,(E80-1)*11,0),MATCH(F80,'Box Grid'!A:A,0),MATCH(G80,'Box Grid'!$1:$1,0))))</f>
        <v/>
      </c>
    </row>
    <row r="81" spans="1:9" x14ac:dyDescent="0.25">
      <c r="A81" s="1" t="str">
        <f>IF(ISTEXT(D81),"",Information!$B$1)</f>
        <v/>
      </c>
      <c r="B81" s="1" t="str">
        <f>IF(ISTEXT(D81),"",Information!$B$2)</f>
        <v/>
      </c>
      <c r="C81" s="1" t="str">
        <f>IF(ISTEXT(D81),"",Information!$B$3)</f>
        <v/>
      </c>
      <c r="D81" s="1" t="str">
        <f>IF(ROW(D81)-1&gt;Information!$B$6,"",ROW(D81)-1)</f>
        <v/>
      </c>
      <c r="E81" s="1" t="str">
        <f>IF(ISTEXT(D81),"",ROUNDUP(D81/Information!$B$7,0))</f>
        <v/>
      </c>
      <c r="F81" s="1" t="str">
        <f>IF(ISTEXT(D81),"",CHAR(64+ROUNDUP((D81/SQRT(Information!$B$7))-SQRT(Information!$B$7)*(E81-1),0)))</f>
        <v/>
      </c>
      <c r="G81" s="1" t="str">
        <f>IF(ISTEXT(D81),"",D81-Information!$B$7*(E81-1)-SQRT(Information!$B$7)*(ROUNDUP((D81/SQRT(Information!$B$7))-SQRT(Information!$B$7)*(E81-1),0)-1))</f>
        <v/>
      </c>
      <c r="H81" t="str">
        <f t="shared" si="1"/>
        <v xml:space="preserve">Box </v>
      </c>
      <c r="I81" s="1" t="str">
        <f ca="1">IF(ISTEXT(D81),"",IF(INDEX(OFFSET('Box Grid'!$A$1:$K$11,(E81-1)*11,0),MATCH(F81,'Box Grid'!A:A,0),MATCH(G81,'Box Grid'!$1:$1,0))="","",INDEX(OFFSET('Box Grid'!$A$1:$K$11,(E81-1)*11,0),MATCH(F81,'Box Grid'!A:A,0),MATCH(G81,'Box Grid'!$1:$1,0))))</f>
        <v/>
      </c>
    </row>
    <row r="82" spans="1:9" x14ac:dyDescent="0.25">
      <c r="A82" s="1" t="str">
        <f>IF(ISTEXT(D82),"",Information!$B$1)</f>
        <v/>
      </c>
      <c r="B82" s="1" t="str">
        <f>IF(ISTEXT(D82),"",Information!$B$2)</f>
        <v/>
      </c>
      <c r="C82" s="1" t="str">
        <f>IF(ISTEXT(D82),"",Information!$B$3)</f>
        <v/>
      </c>
      <c r="D82" s="1" t="str">
        <f>IF(ROW(D82)-1&gt;Information!$B$6,"",ROW(D82)-1)</f>
        <v/>
      </c>
      <c r="E82" s="1" t="str">
        <f>IF(ISTEXT(D82),"",ROUNDUP(D82/Information!$B$7,0))</f>
        <v/>
      </c>
      <c r="F82" s="1" t="str">
        <f>IF(ISTEXT(D82),"",CHAR(64+ROUNDUP((D82/SQRT(Information!$B$7))-SQRT(Information!$B$7)*(E82-1),0)))</f>
        <v/>
      </c>
      <c r="G82" s="1" t="str">
        <f>IF(ISTEXT(D82),"",D82-Information!$B$7*(E82-1)-SQRT(Information!$B$7)*(ROUNDUP((D82/SQRT(Information!$B$7))-SQRT(Information!$B$7)*(E82-1),0)-1))</f>
        <v/>
      </c>
      <c r="H82" t="str">
        <f t="shared" si="1"/>
        <v xml:space="preserve">Box </v>
      </c>
      <c r="I82" s="1" t="str">
        <f ca="1">IF(ISTEXT(D82),"",IF(INDEX(OFFSET('Box Grid'!$A$1:$K$11,(E82-1)*11,0),MATCH(F82,'Box Grid'!A:A,0),MATCH(G82,'Box Grid'!$1:$1,0))="","",INDEX(OFFSET('Box Grid'!$A$1:$K$11,(E82-1)*11,0),MATCH(F82,'Box Grid'!A:A,0),MATCH(G82,'Box Grid'!$1:$1,0))))</f>
        <v/>
      </c>
    </row>
    <row r="83" spans="1:9" x14ac:dyDescent="0.25">
      <c r="A83" s="1" t="str">
        <f>IF(ISTEXT(D83),"",Information!$B$1)</f>
        <v/>
      </c>
      <c r="B83" s="1" t="str">
        <f>IF(ISTEXT(D83),"",Information!$B$2)</f>
        <v/>
      </c>
      <c r="C83" s="1" t="str">
        <f>IF(ISTEXT(D83),"",Information!$B$3)</f>
        <v/>
      </c>
      <c r="D83" s="1" t="str">
        <f>IF(ROW(D83)-1&gt;Information!$B$6,"",ROW(D83)-1)</f>
        <v/>
      </c>
      <c r="E83" s="1" t="str">
        <f>IF(ISTEXT(D83),"",ROUNDUP(D83/Information!$B$7,0))</f>
        <v/>
      </c>
      <c r="F83" s="1" t="str">
        <f>IF(ISTEXT(D83),"",CHAR(64+ROUNDUP((D83/SQRT(Information!$B$7))-SQRT(Information!$B$7)*(E83-1),0)))</f>
        <v/>
      </c>
      <c r="G83" s="1" t="str">
        <f>IF(ISTEXT(D83),"",D83-Information!$B$7*(E83-1)-SQRT(Information!$B$7)*(ROUNDUP((D83/SQRT(Information!$B$7))-SQRT(Information!$B$7)*(E83-1),0)-1))</f>
        <v/>
      </c>
      <c r="H83" t="str">
        <f t="shared" si="1"/>
        <v xml:space="preserve">Box </v>
      </c>
      <c r="I83" s="1" t="str">
        <f ca="1">IF(ISTEXT(D83),"",IF(INDEX(OFFSET('Box Grid'!$A$1:$K$11,(E83-1)*11,0),MATCH(F83,'Box Grid'!A:A,0),MATCH(G83,'Box Grid'!$1:$1,0))="","",INDEX(OFFSET('Box Grid'!$A$1:$K$11,(E83-1)*11,0),MATCH(F83,'Box Grid'!A:A,0),MATCH(G83,'Box Grid'!$1:$1,0))))</f>
        <v/>
      </c>
    </row>
    <row r="84" spans="1:9" x14ac:dyDescent="0.25">
      <c r="A84" s="1" t="str">
        <f>IF(ISTEXT(D84),"",Information!$B$1)</f>
        <v/>
      </c>
      <c r="B84" s="1" t="str">
        <f>IF(ISTEXT(D84),"",Information!$B$2)</f>
        <v/>
      </c>
      <c r="C84" s="1" t="str">
        <f>IF(ISTEXT(D84),"",Information!$B$3)</f>
        <v/>
      </c>
      <c r="D84" s="1" t="str">
        <f>IF(ROW(D84)-1&gt;Information!$B$6,"",ROW(D84)-1)</f>
        <v/>
      </c>
      <c r="E84" s="1" t="str">
        <f>IF(ISTEXT(D84),"",ROUNDUP(D84/Information!$B$7,0))</f>
        <v/>
      </c>
      <c r="F84" s="1" t="str">
        <f>IF(ISTEXT(D84),"",CHAR(64+ROUNDUP((D84/SQRT(Information!$B$7))-SQRT(Information!$B$7)*(E84-1),0)))</f>
        <v/>
      </c>
      <c r="G84" s="1" t="str">
        <f>IF(ISTEXT(D84),"",D84-Information!$B$7*(E84-1)-SQRT(Information!$B$7)*(ROUNDUP((D84/SQRT(Information!$B$7))-SQRT(Information!$B$7)*(E84-1),0)-1))</f>
        <v/>
      </c>
      <c r="H84" t="str">
        <f t="shared" si="1"/>
        <v xml:space="preserve">Box </v>
      </c>
      <c r="I84" s="1" t="str">
        <f ca="1">IF(ISTEXT(D84),"",IF(INDEX(OFFSET('Box Grid'!$A$1:$K$11,(E84-1)*11,0),MATCH(F84,'Box Grid'!A:A,0),MATCH(G84,'Box Grid'!$1:$1,0))="","",INDEX(OFFSET('Box Grid'!$A$1:$K$11,(E84-1)*11,0),MATCH(F84,'Box Grid'!A:A,0),MATCH(G84,'Box Grid'!$1:$1,0))))</f>
        <v/>
      </c>
    </row>
    <row r="85" spans="1:9" x14ac:dyDescent="0.25">
      <c r="A85" s="1" t="str">
        <f>IF(ISTEXT(D85),"",Information!$B$1)</f>
        <v/>
      </c>
      <c r="B85" s="1" t="str">
        <f>IF(ISTEXT(D85),"",Information!$B$2)</f>
        <v/>
      </c>
      <c r="C85" s="1" t="str">
        <f>IF(ISTEXT(D85),"",Information!$B$3)</f>
        <v/>
      </c>
      <c r="D85" s="1" t="str">
        <f>IF(ROW(D85)-1&gt;Information!$B$6,"",ROW(D85)-1)</f>
        <v/>
      </c>
      <c r="E85" s="1" t="str">
        <f>IF(ISTEXT(D85),"",ROUNDUP(D85/Information!$B$7,0))</f>
        <v/>
      </c>
      <c r="F85" s="1" t="str">
        <f>IF(ISTEXT(D85),"",CHAR(64+ROUNDUP((D85/SQRT(Information!$B$7))-SQRT(Information!$B$7)*(E85-1),0)))</f>
        <v/>
      </c>
      <c r="G85" s="1" t="str">
        <f>IF(ISTEXT(D85),"",D85-Information!$B$7*(E85-1)-SQRT(Information!$B$7)*(ROUNDUP((D85/SQRT(Information!$B$7))-SQRT(Information!$B$7)*(E85-1),0)-1))</f>
        <v/>
      </c>
      <c r="H85" t="str">
        <f t="shared" si="1"/>
        <v xml:space="preserve">Box </v>
      </c>
      <c r="I85" s="1" t="str">
        <f ca="1">IF(ISTEXT(D85),"",IF(INDEX(OFFSET('Box Grid'!$A$1:$K$11,(E85-1)*11,0),MATCH(F85,'Box Grid'!A:A,0),MATCH(G85,'Box Grid'!$1:$1,0))="","",INDEX(OFFSET('Box Grid'!$A$1:$K$11,(E85-1)*11,0),MATCH(F85,'Box Grid'!A:A,0),MATCH(G85,'Box Grid'!$1:$1,0))))</f>
        <v/>
      </c>
    </row>
    <row r="86" spans="1:9" x14ac:dyDescent="0.25">
      <c r="A86" s="1" t="str">
        <f>IF(ISTEXT(D86),"",Information!$B$1)</f>
        <v/>
      </c>
      <c r="B86" s="1" t="str">
        <f>IF(ISTEXT(D86),"",Information!$B$2)</f>
        <v/>
      </c>
      <c r="C86" s="1" t="str">
        <f>IF(ISTEXT(D86),"",Information!$B$3)</f>
        <v/>
      </c>
      <c r="D86" s="1" t="str">
        <f>IF(ROW(D86)-1&gt;Information!$B$6,"",ROW(D86)-1)</f>
        <v/>
      </c>
      <c r="E86" s="1" t="str">
        <f>IF(ISTEXT(D86),"",ROUNDUP(D86/Information!$B$7,0))</f>
        <v/>
      </c>
      <c r="F86" s="1" t="str">
        <f>IF(ISTEXT(D86),"",CHAR(64+ROUNDUP((D86/SQRT(Information!$B$7))-SQRT(Information!$B$7)*(E86-1),0)))</f>
        <v/>
      </c>
      <c r="G86" s="1" t="str">
        <f>IF(ISTEXT(D86),"",D86-Information!$B$7*(E86-1)-SQRT(Information!$B$7)*(ROUNDUP((D86/SQRT(Information!$B$7))-SQRT(Information!$B$7)*(E86-1),0)-1))</f>
        <v/>
      </c>
      <c r="H86" t="str">
        <f t="shared" si="1"/>
        <v xml:space="preserve">Box </v>
      </c>
      <c r="I86" s="1" t="str">
        <f ca="1">IF(ISTEXT(D86),"",IF(INDEX(OFFSET('Box Grid'!$A$1:$K$11,(E86-1)*11,0),MATCH(F86,'Box Grid'!A:A,0),MATCH(G86,'Box Grid'!$1:$1,0))="","",INDEX(OFFSET('Box Grid'!$A$1:$K$11,(E86-1)*11,0),MATCH(F86,'Box Grid'!A:A,0),MATCH(G86,'Box Grid'!$1:$1,0))))</f>
        <v/>
      </c>
    </row>
    <row r="87" spans="1:9" x14ac:dyDescent="0.25">
      <c r="A87" s="1" t="str">
        <f>IF(ISTEXT(D87),"",Information!$B$1)</f>
        <v/>
      </c>
      <c r="B87" s="1" t="str">
        <f>IF(ISTEXT(D87),"",Information!$B$2)</f>
        <v/>
      </c>
      <c r="C87" s="1" t="str">
        <f>IF(ISTEXT(D87),"",Information!$B$3)</f>
        <v/>
      </c>
      <c r="D87" s="1" t="str">
        <f>IF(ROW(D87)-1&gt;Information!$B$6,"",ROW(D87)-1)</f>
        <v/>
      </c>
      <c r="E87" s="1" t="str">
        <f>IF(ISTEXT(D87),"",ROUNDUP(D87/Information!$B$7,0))</f>
        <v/>
      </c>
      <c r="F87" s="1" t="str">
        <f>IF(ISTEXT(D87),"",CHAR(64+ROUNDUP((D87/SQRT(Information!$B$7))-SQRT(Information!$B$7)*(E87-1),0)))</f>
        <v/>
      </c>
      <c r="G87" s="1" t="str">
        <f>IF(ISTEXT(D87),"",D87-Information!$B$7*(E87-1)-SQRT(Information!$B$7)*(ROUNDUP((D87/SQRT(Information!$B$7))-SQRT(Information!$B$7)*(E87-1),0)-1))</f>
        <v/>
      </c>
      <c r="H87" t="str">
        <f t="shared" si="1"/>
        <v xml:space="preserve">Box </v>
      </c>
      <c r="I87" s="1" t="str">
        <f ca="1">IF(ISTEXT(D87),"",IF(INDEX(OFFSET('Box Grid'!$A$1:$K$11,(E87-1)*11,0),MATCH(F87,'Box Grid'!A:A,0),MATCH(G87,'Box Grid'!$1:$1,0))="","",INDEX(OFFSET('Box Grid'!$A$1:$K$11,(E87-1)*11,0),MATCH(F87,'Box Grid'!A:A,0),MATCH(G87,'Box Grid'!$1:$1,0))))</f>
        <v/>
      </c>
    </row>
    <row r="88" spans="1:9" x14ac:dyDescent="0.25">
      <c r="A88" s="1" t="str">
        <f>IF(ISTEXT(D88),"",Information!$B$1)</f>
        <v/>
      </c>
      <c r="B88" s="1" t="str">
        <f>IF(ISTEXT(D88),"",Information!$B$2)</f>
        <v/>
      </c>
      <c r="C88" s="1" t="str">
        <f>IF(ISTEXT(D88),"",Information!$B$3)</f>
        <v/>
      </c>
      <c r="D88" s="1" t="str">
        <f>IF(ROW(D88)-1&gt;Information!$B$6,"",ROW(D88)-1)</f>
        <v/>
      </c>
      <c r="E88" s="1" t="str">
        <f>IF(ISTEXT(D88),"",ROUNDUP(D88/Information!$B$7,0))</f>
        <v/>
      </c>
      <c r="F88" s="1" t="str">
        <f>IF(ISTEXT(D88),"",CHAR(64+ROUNDUP((D88/SQRT(Information!$B$7))-SQRT(Information!$B$7)*(E88-1),0)))</f>
        <v/>
      </c>
      <c r="G88" s="1" t="str">
        <f>IF(ISTEXT(D88),"",D88-Information!$B$7*(E88-1)-SQRT(Information!$B$7)*(ROUNDUP((D88/SQRT(Information!$B$7))-SQRT(Information!$B$7)*(E88-1),0)-1))</f>
        <v/>
      </c>
      <c r="H88" t="str">
        <f t="shared" si="1"/>
        <v xml:space="preserve">Box </v>
      </c>
      <c r="I88" s="1" t="str">
        <f ca="1">IF(ISTEXT(D88),"",IF(INDEX(OFFSET('Box Grid'!$A$1:$K$11,(E88-1)*11,0),MATCH(F88,'Box Grid'!A:A,0),MATCH(G88,'Box Grid'!$1:$1,0))="","",INDEX(OFFSET('Box Grid'!$A$1:$K$11,(E88-1)*11,0),MATCH(F88,'Box Grid'!A:A,0),MATCH(G88,'Box Grid'!$1:$1,0))))</f>
        <v/>
      </c>
    </row>
    <row r="89" spans="1:9" x14ac:dyDescent="0.25">
      <c r="A89" s="1" t="str">
        <f>IF(ISTEXT(D89),"",Information!$B$1)</f>
        <v/>
      </c>
      <c r="B89" s="1" t="str">
        <f>IF(ISTEXT(D89),"",Information!$B$2)</f>
        <v/>
      </c>
      <c r="C89" s="1" t="str">
        <f>IF(ISTEXT(D89),"",Information!$B$3)</f>
        <v/>
      </c>
      <c r="D89" s="1" t="str">
        <f>IF(ROW(D89)-1&gt;Information!$B$6,"",ROW(D89)-1)</f>
        <v/>
      </c>
      <c r="E89" s="1" t="str">
        <f>IF(ISTEXT(D89),"",ROUNDUP(D89/Information!$B$7,0))</f>
        <v/>
      </c>
      <c r="F89" s="1" t="str">
        <f>IF(ISTEXT(D89),"",CHAR(64+ROUNDUP((D89/SQRT(Information!$B$7))-SQRT(Information!$B$7)*(E89-1),0)))</f>
        <v/>
      </c>
      <c r="G89" s="1" t="str">
        <f>IF(ISTEXT(D89),"",D89-Information!$B$7*(E89-1)-SQRT(Information!$B$7)*(ROUNDUP((D89/SQRT(Information!$B$7))-SQRT(Information!$B$7)*(E89-1),0)-1))</f>
        <v/>
      </c>
      <c r="H89" t="str">
        <f t="shared" si="1"/>
        <v xml:space="preserve">Box </v>
      </c>
      <c r="I89" s="1" t="str">
        <f ca="1">IF(ISTEXT(D89),"",IF(INDEX(OFFSET('Box Grid'!$A$1:$K$11,(E89-1)*11,0),MATCH(F89,'Box Grid'!A:A,0),MATCH(G89,'Box Grid'!$1:$1,0))="","",INDEX(OFFSET('Box Grid'!$A$1:$K$11,(E89-1)*11,0),MATCH(F89,'Box Grid'!A:A,0),MATCH(G89,'Box Grid'!$1:$1,0))))</f>
        <v/>
      </c>
    </row>
    <row r="90" spans="1:9" x14ac:dyDescent="0.25">
      <c r="A90" s="1" t="str">
        <f>IF(ISTEXT(D90),"",Information!$B$1)</f>
        <v/>
      </c>
      <c r="B90" s="1" t="str">
        <f>IF(ISTEXT(D90),"",Information!$B$2)</f>
        <v/>
      </c>
      <c r="C90" s="1" t="str">
        <f>IF(ISTEXT(D90),"",Information!$B$3)</f>
        <v/>
      </c>
      <c r="D90" s="1" t="str">
        <f>IF(ROW(D90)-1&gt;Information!$B$6,"",ROW(D90)-1)</f>
        <v/>
      </c>
      <c r="E90" s="1" t="str">
        <f>IF(ISTEXT(D90),"",ROUNDUP(D90/Information!$B$7,0))</f>
        <v/>
      </c>
      <c r="F90" s="1" t="str">
        <f>IF(ISTEXT(D90),"",CHAR(64+ROUNDUP((D90/SQRT(Information!$B$7))-SQRT(Information!$B$7)*(E90-1),0)))</f>
        <v/>
      </c>
      <c r="G90" s="1" t="str">
        <f>IF(ISTEXT(D90),"",D90-Information!$B$7*(E90-1)-SQRT(Information!$B$7)*(ROUNDUP((D90/SQRT(Information!$B$7))-SQRT(Information!$B$7)*(E90-1),0)-1))</f>
        <v/>
      </c>
      <c r="H90" t="str">
        <f t="shared" si="1"/>
        <v xml:space="preserve">Box </v>
      </c>
      <c r="I90" s="1" t="str">
        <f ca="1">IF(ISTEXT(D90),"",IF(INDEX(OFFSET('Box Grid'!$A$1:$K$11,(E90-1)*11,0),MATCH(F90,'Box Grid'!A:A,0),MATCH(G90,'Box Grid'!$1:$1,0))="","",INDEX(OFFSET('Box Grid'!$A$1:$K$11,(E90-1)*11,0),MATCH(F90,'Box Grid'!A:A,0),MATCH(G90,'Box Grid'!$1:$1,0))))</f>
        <v/>
      </c>
    </row>
    <row r="91" spans="1:9" x14ac:dyDescent="0.25">
      <c r="A91" s="1" t="str">
        <f>IF(ISTEXT(D91),"",Information!$B$1)</f>
        <v/>
      </c>
      <c r="B91" s="1" t="str">
        <f>IF(ISTEXT(D91),"",Information!$B$2)</f>
        <v/>
      </c>
      <c r="C91" s="1" t="str">
        <f>IF(ISTEXT(D91),"",Information!$B$3)</f>
        <v/>
      </c>
      <c r="D91" s="1" t="str">
        <f>IF(ROW(D91)-1&gt;Information!$B$6,"",ROW(D91)-1)</f>
        <v/>
      </c>
      <c r="E91" s="1" t="str">
        <f>IF(ISTEXT(D91),"",ROUNDUP(D91/Information!$B$7,0))</f>
        <v/>
      </c>
      <c r="F91" s="1" t="str">
        <f>IF(ISTEXT(D91),"",CHAR(64+ROUNDUP((D91/SQRT(Information!$B$7))-SQRT(Information!$B$7)*(E91-1),0)))</f>
        <v/>
      </c>
      <c r="G91" s="1" t="str">
        <f>IF(ISTEXT(D91),"",D91-Information!$B$7*(E91-1)-SQRT(Information!$B$7)*(ROUNDUP((D91/SQRT(Information!$B$7))-SQRT(Information!$B$7)*(E91-1),0)-1))</f>
        <v/>
      </c>
      <c r="H91" t="str">
        <f t="shared" si="1"/>
        <v xml:space="preserve">Box </v>
      </c>
      <c r="I91" s="1" t="str">
        <f ca="1">IF(ISTEXT(D91),"",IF(INDEX(OFFSET('Box Grid'!$A$1:$K$11,(E91-1)*11,0),MATCH(F91,'Box Grid'!A:A,0),MATCH(G91,'Box Grid'!$1:$1,0))="","",INDEX(OFFSET('Box Grid'!$A$1:$K$11,(E91-1)*11,0),MATCH(F91,'Box Grid'!A:A,0),MATCH(G91,'Box Grid'!$1:$1,0))))</f>
        <v/>
      </c>
    </row>
    <row r="92" spans="1:9" x14ac:dyDescent="0.25">
      <c r="A92" s="1" t="str">
        <f>IF(ISTEXT(D92),"",Information!$B$1)</f>
        <v/>
      </c>
      <c r="B92" s="1" t="str">
        <f>IF(ISTEXT(D92),"",Information!$B$2)</f>
        <v/>
      </c>
      <c r="C92" s="1" t="str">
        <f>IF(ISTEXT(D92),"",Information!$B$3)</f>
        <v/>
      </c>
      <c r="D92" s="1" t="str">
        <f>IF(ROW(D92)-1&gt;Information!$B$6,"",ROW(D92)-1)</f>
        <v/>
      </c>
      <c r="E92" s="1" t="str">
        <f>IF(ISTEXT(D92),"",ROUNDUP(D92/Information!$B$7,0))</f>
        <v/>
      </c>
      <c r="F92" s="1" t="str">
        <f>IF(ISTEXT(D92),"",CHAR(64+ROUNDUP((D92/SQRT(Information!$B$7))-SQRT(Information!$B$7)*(E92-1),0)))</f>
        <v/>
      </c>
      <c r="G92" s="1" t="str">
        <f>IF(ISTEXT(D92),"",D92-Information!$B$7*(E92-1)-SQRT(Information!$B$7)*(ROUNDUP((D92/SQRT(Information!$B$7))-SQRT(Information!$B$7)*(E92-1),0)-1))</f>
        <v/>
      </c>
      <c r="H92" t="str">
        <f t="shared" si="1"/>
        <v xml:space="preserve">Box </v>
      </c>
      <c r="I92" s="1" t="str">
        <f ca="1">IF(ISTEXT(D92),"",IF(INDEX(OFFSET('Box Grid'!$A$1:$K$11,(E92-1)*11,0),MATCH(F92,'Box Grid'!A:A,0),MATCH(G92,'Box Grid'!$1:$1,0))="","",INDEX(OFFSET('Box Grid'!$A$1:$K$11,(E92-1)*11,0),MATCH(F92,'Box Grid'!A:A,0),MATCH(G92,'Box Grid'!$1:$1,0))))</f>
        <v/>
      </c>
    </row>
    <row r="93" spans="1:9" x14ac:dyDescent="0.25">
      <c r="A93" s="1" t="str">
        <f>IF(ISTEXT(D93),"",Information!$B$1)</f>
        <v/>
      </c>
      <c r="B93" s="1" t="str">
        <f>IF(ISTEXT(D93),"",Information!$B$2)</f>
        <v/>
      </c>
      <c r="C93" s="1" t="str">
        <f>IF(ISTEXT(D93),"",Information!$B$3)</f>
        <v/>
      </c>
      <c r="D93" s="1" t="str">
        <f>IF(ROW(D93)-1&gt;Information!$B$6,"",ROW(D93)-1)</f>
        <v/>
      </c>
      <c r="E93" s="1" t="str">
        <f>IF(ISTEXT(D93),"",ROUNDUP(D93/Information!$B$7,0))</f>
        <v/>
      </c>
      <c r="F93" s="1" t="str">
        <f>IF(ISTEXT(D93),"",CHAR(64+ROUNDUP((D93/SQRT(Information!$B$7))-SQRT(Information!$B$7)*(E93-1),0)))</f>
        <v/>
      </c>
      <c r="G93" s="1" t="str">
        <f>IF(ISTEXT(D93),"",D93-Information!$B$7*(E93-1)-SQRT(Information!$B$7)*(ROUNDUP((D93/SQRT(Information!$B$7))-SQRT(Information!$B$7)*(E93-1),0)-1))</f>
        <v/>
      </c>
      <c r="H93" t="str">
        <f t="shared" si="1"/>
        <v xml:space="preserve">Box </v>
      </c>
      <c r="I93" s="1" t="str">
        <f ca="1">IF(ISTEXT(D93),"",IF(INDEX(OFFSET('Box Grid'!$A$1:$K$11,(E93-1)*11,0),MATCH(F93,'Box Grid'!A:A,0),MATCH(G93,'Box Grid'!$1:$1,0))="","",INDEX(OFFSET('Box Grid'!$A$1:$K$11,(E93-1)*11,0),MATCH(F93,'Box Grid'!A:A,0),MATCH(G93,'Box Grid'!$1:$1,0))))</f>
        <v/>
      </c>
    </row>
    <row r="94" spans="1:9" x14ac:dyDescent="0.25">
      <c r="A94" s="1" t="str">
        <f>IF(ISTEXT(D94),"",Information!$B$1)</f>
        <v/>
      </c>
      <c r="B94" s="1" t="str">
        <f>IF(ISTEXT(D94),"",Information!$B$2)</f>
        <v/>
      </c>
      <c r="C94" s="1" t="str">
        <f>IF(ISTEXT(D94),"",Information!$B$3)</f>
        <v/>
      </c>
      <c r="D94" s="1" t="str">
        <f>IF(ROW(D94)-1&gt;Information!$B$6,"",ROW(D94)-1)</f>
        <v/>
      </c>
      <c r="E94" s="1" t="str">
        <f>IF(ISTEXT(D94),"",ROUNDUP(D94/Information!$B$7,0))</f>
        <v/>
      </c>
      <c r="F94" s="1" t="str">
        <f>IF(ISTEXT(D94),"",CHAR(64+ROUNDUP((D94/SQRT(Information!$B$7))-SQRT(Information!$B$7)*(E94-1),0)))</f>
        <v/>
      </c>
      <c r="G94" s="1" t="str">
        <f>IF(ISTEXT(D94),"",D94-Information!$B$7*(E94-1)-SQRT(Information!$B$7)*(ROUNDUP((D94/SQRT(Information!$B$7))-SQRT(Information!$B$7)*(E94-1),0)-1))</f>
        <v/>
      </c>
      <c r="H94" t="str">
        <f t="shared" si="1"/>
        <v xml:space="preserve">Box </v>
      </c>
      <c r="I94" s="1" t="str">
        <f ca="1">IF(ISTEXT(D94),"",IF(INDEX(OFFSET('Box Grid'!$A$1:$K$11,(E94-1)*11,0),MATCH(F94,'Box Grid'!A:A,0),MATCH(G94,'Box Grid'!$1:$1,0))="","",INDEX(OFFSET('Box Grid'!$A$1:$K$11,(E94-1)*11,0),MATCH(F94,'Box Grid'!A:A,0),MATCH(G94,'Box Grid'!$1:$1,0))))</f>
        <v/>
      </c>
    </row>
    <row r="95" spans="1:9" x14ac:dyDescent="0.25">
      <c r="A95" s="1" t="str">
        <f>IF(ISTEXT(D95),"",Information!$B$1)</f>
        <v/>
      </c>
      <c r="B95" s="1" t="str">
        <f>IF(ISTEXT(D95),"",Information!$B$2)</f>
        <v/>
      </c>
      <c r="C95" s="1" t="str">
        <f>IF(ISTEXT(D95),"",Information!$B$3)</f>
        <v/>
      </c>
      <c r="D95" s="1" t="str">
        <f>IF(ROW(D95)-1&gt;Information!$B$6,"",ROW(D95)-1)</f>
        <v/>
      </c>
      <c r="E95" s="1" t="str">
        <f>IF(ISTEXT(D95),"",ROUNDUP(D95/Information!$B$7,0))</f>
        <v/>
      </c>
      <c r="F95" s="1" t="str">
        <f>IF(ISTEXT(D95),"",CHAR(64+ROUNDUP((D95/SQRT(Information!$B$7))-SQRT(Information!$B$7)*(E95-1),0)))</f>
        <v/>
      </c>
      <c r="G95" s="1" t="str">
        <f>IF(ISTEXT(D95),"",D95-Information!$B$7*(E95-1)-SQRT(Information!$B$7)*(ROUNDUP((D95/SQRT(Information!$B$7))-SQRT(Information!$B$7)*(E95-1),0)-1))</f>
        <v/>
      </c>
      <c r="H95" t="str">
        <f t="shared" si="1"/>
        <v xml:space="preserve">Box </v>
      </c>
      <c r="I95" s="1" t="str">
        <f ca="1">IF(ISTEXT(D95),"",IF(INDEX(OFFSET('Box Grid'!$A$1:$K$11,(E95-1)*11,0),MATCH(F95,'Box Grid'!A:A,0),MATCH(G95,'Box Grid'!$1:$1,0))="","",INDEX(OFFSET('Box Grid'!$A$1:$K$11,(E95-1)*11,0),MATCH(F95,'Box Grid'!A:A,0),MATCH(G95,'Box Grid'!$1:$1,0))))</f>
        <v/>
      </c>
    </row>
    <row r="96" spans="1:9" x14ac:dyDescent="0.25">
      <c r="A96" s="1" t="str">
        <f>IF(ISTEXT(D96),"",Information!$B$1)</f>
        <v/>
      </c>
      <c r="B96" s="1" t="str">
        <f>IF(ISTEXT(D96),"",Information!$B$2)</f>
        <v/>
      </c>
      <c r="C96" s="1" t="str">
        <f>IF(ISTEXT(D96),"",Information!$B$3)</f>
        <v/>
      </c>
      <c r="D96" s="1" t="str">
        <f>IF(ROW(D96)-1&gt;Information!$B$6,"",ROW(D96)-1)</f>
        <v/>
      </c>
      <c r="E96" s="1" t="str">
        <f>IF(ISTEXT(D96),"",ROUNDUP(D96/Information!$B$7,0))</f>
        <v/>
      </c>
      <c r="F96" s="1" t="str">
        <f>IF(ISTEXT(D96),"",CHAR(64+ROUNDUP((D96/SQRT(Information!$B$7))-SQRT(Information!$B$7)*(E96-1),0)))</f>
        <v/>
      </c>
      <c r="G96" s="1" t="str">
        <f>IF(ISTEXT(D96),"",D96-Information!$B$7*(E96-1)-SQRT(Information!$B$7)*(ROUNDUP((D96/SQRT(Information!$B$7))-SQRT(Information!$B$7)*(E96-1),0)-1))</f>
        <v/>
      </c>
      <c r="H96" t="str">
        <f t="shared" si="1"/>
        <v xml:space="preserve">Box </v>
      </c>
      <c r="I96" s="1" t="str">
        <f ca="1">IF(ISTEXT(D96),"",IF(INDEX(OFFSET('Box Grid'!$A$1:$K$11,(E96-1)*11,0),MATCH(F96,'Box Grid'!A:A,0),MATCH(G96,'Box Grid'!$1:$1,0))="","",INDEX(OFFSET('Box Grid'!$A$1:$K$11,(E96-1)*11,0),MATCH(F96,'Box Grid'!A:A,0),MATCH(G96,'Box Grid'!$1:$1,0))))</f>
        <v/>
      </c>
    </row>
    <row r="97" spans="1:9" x14ac:dyDescent="0.25">
      <c r="A97" s="1" t="str">
        <f>IF(ISTEXT(D97),"",Information!$B$1)</f>
        <v/>
      </c>
      <c r="B97" s="1" t="str">
        <f>IF(ISTEXT(D97),"",Information!$B$2)</f>
        <v/>
      </c>
      <c r="C97" s="1" t="str">
        <f>IF(ISTEXT(D97),"",Information!$B$3)</f>
        <v/>
      </c>
      <c r="D97" s="1" t="str">
        <f>IF(ROW(D97)-1&gt;Information!$B$6,"",ROW(D97)-1)</f>
        <v/>
      </c>
      <c r="E97" s="1" t="str">
        <f>IF(ISTEXT(D97),"",ROUNDUP(D97/Information!$B$7,0))</f>
        <v/>
      </c>
      <c r="F97" s="1" t="str">
        <f>IF(ISTEXT(D97),"",CHAR(64+ROUNDUP((D97/SQRT(Information!$B$7))-SQRT(Information!$B$7)*(E97-1),0)))</f>
        <v/>
      </c>
      <c r="G97" s="1" t="str">
        <f>IF(ISTEXT(D97),"",D97-Information!$B$7*(E97-1)-SQRT(Information!$B$7)*(ROUNDUP((D97/SQRT(Information!$B$7))-SQRT(Information!$B$7)*(E97-1),0)-1))</f>
        <v/>
      </c>
      <c r="H97" t="str">
        <f t="shared" si="1"/>
        <v xml:space="preserve">Box </v>
      </c>
      <c r="I97" s="1" t="str">
        <f ca="1">IF(ISTEXT(D97),"",IF(INDEX(OFFSET('Box Grid'!$A$1:$K$11,(E97-1)*11,0),MATCH(F97,'Box Grid'!A:A,0),MATCH(G97,'Box Grid'!$1:$1,0))="","",INDEX(OFFSET('Box Grid'!$A$1:$K$11,(E97-1)*11,0),MATCH(F97,'Box Grid'!A:A,0),MATCH(G97,'Box Grid'!$1:$1,0))))</f>
        <v/>
      </c>
    </row>
    <row r="98" spans="1:9" x14ac:dyDescent="0.25">
      <c r="A98" s="1" t="str">
        <f>IF(ISTEXT(D98),"",Information!$B$1)</f>
        <v/>
      </c>
      <c r="B98" s="1" t="str">
        <f>IF(ISTEXT(D98),"",Information!$B$2)</f>
        <v/>
      </c>
      <c r="C98" s="1" t="str">
        <f>IF(ISTEXT(D98),"",Information!$B$3)</f>
        <v/>
      </c>
      <c r="D98" s="1" t="str">
        <f>IF(ROW(D98)-1&gt;Information!$B$6,"",ROW(D98)-1)</f>
        <v/>
      </c>
      <c r="E98" s="1" t="str">
        <f>IF(ISTEXT(D98),"",ROUNDUP(D98/Information!$B$7,0))</f>
        <v/>
      </c>
      <c r="F98" s="1" t="str">
        <f>IF(ISTEXT(D98),"",CHAR(64+ROUNDUP((D98/SQRT(Information!$B$7))-SQRT(Information!$B$7)*(E98-1),0)))</f>
        <v/>
      </c>
      <c r="G98" s="1" t="str">
        <f>IF(ISTEXT(D98),"",D98-Information!$B$7*(E98-1)-SQRT(Information!$B$7)*(ROUNDUP((D98/SQRT(Information!$B$7))-SQRT(Information!$B$7)*(E98-1),0)-1))</f>
        <v/>
      </c>
      <c r="H98" t="str">
        <f t="shared" si="1"/>
        <v xml:space="preserve">Box </v>
      </c>
      <c r="I98" s="1" t="str">
        <f ca="1">IF(ISTEXT(D98),"",IF(INDEX(OFFSET('Box Grid'!$A$1:$K$11,(E98-1)*11,0),MATCH(F98,'Box Grid'!A:A,0),MATCH(G98,'Box Grid'!$1:$1,0))="","",INDEX(OFFSET('Box Grid'!$A$1:$K$11,(E98-1)*11,0),MATCH(F98,'Box Grid'!A:A,0),MATCH(G98,'Box Grid'!$1:$1,0))))</f>
        <v/>
      </c>
    </row>
    <row r="99" spans="1:9" x14ac:dyDescent="0.25">
      <c r="A99" s="1" t="str">
        <f>IF(ISTEXT(D99),"",Information!$B$1)</f>
        <v/>
      </c>
      <c r="B99" s="1" t="str">
        <f>IF(ISTEXT(D99),"",Information!$B$2)</f>
        <v/>
      </c>
      <c r="C99" s="1" t="str">
        <f>IF(ISTEXT(D99),"",Information!$B$3)</f>
        <v/>
      </c>
      <c r="D99" s="1" t="str">
        <f>IF(ROW(D99)-1&gt;Information!$B$6,"",ROW(D99)-1)</f>
        <v/>
      </c>
      <c r="E99" s="1" t="str">
        <f>IF(ISTEXT(D99),"",ROUNDUP(D99/Information!$B$7,0))</f>
        <v/>
      </c>
      <c r="F99" s="1" t="str">
        <f>IF(ISTEXT(D99),"",CHAR(64+ROUNDUP((D99/SQRT(Information!$B$7))-SQRT(Information!$B$7)*(E99-1),0)))</f>
        <v/>
      </c>
      <c r="G99" s="1" t="str">
        <f>IF(ISTEXT(D99),"",D99-Information!$B$7*(E99-1)-SQRT(Information!$B$7)*(ROUNDUP((D99/SQRT(Information!$B$7))-SQRT(Information!$B$7)*(E99-1),0)-1))</f>
        <v/>
      </c>
      <c r="H99" t="str">
        <f t="shared" si="1"/>
        <v xml:space="preserve">Box </v>
      </c>
      <c r="I99" s="1" t="str">
        <f ca="1">IF(ISTEXT(D99),"",IF(INDEX(OFFSET('Box Grid'!$A$1:$K$11,(E99-1)*11,0),MATCH(F99,'Box Grid'!A:A,0),MATCH(G99,'Box Grid'!$1:$1,0))="","",INDEX(OFFSET('Box Grid'!$A$1:$K$11,(E99-1)*11,0),MATCH(F99,'Box Grid'!A:A,0),MATCH(G99,'Box Grid'!$1:$1,0))))</f>
        <v/>
      </c>
    </row>
    <row r="100" spans="1:9" x14ac:dyDescent="0.25">
      <c r="A100" s="1" t="str">
        <f>IF(ISTEXT(D100),"",Information!$B$1)</f>
        <v/>
      </c>
      <c r="B100" s="1" t="str">
        <f>IF(ISTEXT(D100),"",Information!$B$2)</f>
        <v/>
      </c>
      <c r="C100" s="1" t="str">
        <f>IF(ISTEXT(D100),"",Information!$B$3)</f>
        <v/>
      </c>
      <c r="D100" s="1" t="str">
        <f>IF(ROW(D100)-1&gt;Information!$B$6,"",ROW(D100)-1)</f>
        <v/>
      </c>
      <c r="E100" s="1" t="str">
        <f>IF(ISTEXT(D100),"",ROUNDUP(D100/Information!$B$7,0))</f>
        <v/>
      </c>
      <c r="F100" s="1" t="str">
        <f>IF(ISTEXT(D100),"",CHAR(64+ROUNDUP((D100/SQRT(Information!$B$7))-SQRT(Information!$B$7)*(E100-1),0)))</f>
        <v/>
      </c>
      <c r="G100" s="1" t="str">
        <f>IF(ISTEXT(D100),"",D100-Information!$B$7*(E100-1)-SQRT(Information!$B$7)*(ROUNDUP((D100/SQRT(Information!$B$7))-SQRT(Information!$B$7)*(E100-1),0)-1))</f>
        <v/>
      </c>
      <c r="H100" t="str">
        <f t="shared" si="1"/>
        <v xml:space="preserve">Box </v>
      </c>
      <c r="I100" s="1" t="str">
        <f ca="1">IF(ISTEXT(D100),"",IF(INDEX(OFFSET('Box Grid'!$A$1:$K$11,(E100-1)*11,0),MATCH(F100,'Box Grid'!A:A,0),MATCH(G100,'Box Grid'!$1:$1,0))="","",INDEX(OFFSET('Box Grid'!$A$1:$K$11,(E100-1)*11,0),MATCH(F100,'Box Grid'!A:A,0),MATCH(G100,'Box Grid'!$1:$1,0))))</f>
        <v/>
      </c>
    </row>
    <row r="101" spans="1:9" x14ac:dyDescent="0.25">
      <c r="A101" s="1" t="str">
        <f>IF(ISTEXT(D101),"",Information!$B$1)</f>
        <v/>
      </c>
      <c r="B101" s="1" t="str">
        <f>IF(ISTEXT(D101),"",Information!$B$2)</f>
        <v/>
      </c>
      <c r="C101" s="1" t="str">
        <f>IF(ISTEXT(D101),"",Information!$B$3)</f>
        <v/>
      </c>
      <c r="D101" s="1" t="str">
        <f>IF(ROW(D101)-1&gt;Information!$B$6,"",ROW(D101)-1)</f>
        <v/>
      </c>
      <c r="E101" s="1" t="str">
        <f>IF(ISTEXT(D101),"",ROUNDUP(D101/Information!$B$7,0))</f>
        <v/>
      </c>
      <c r="F101" s="1" t="str">
        <f>IF(ISTEXT(D101),"",CHAR(64+ROUNDUP((D101/SQRT(Information!$B$7))-SQRT(Information!$B$7)*(E101-1),0)))</f>
        <v/>
      </c>
      <c r="G101" s="1" t="str">
        <f>IF(ISTEXT(D101),"",D101-Information!$B$7*(E101-1)-SQRT(Information!$B$7)*(ROUNDUP((D101/SQRT(Information!$B$7))-SQRT(Information!$B$7)*(E101-1),0)-1))</f>
        <v/>
      </c>
      <c r="H101" t="str">
        <f t="shared" si="1"/>
        <v xml:space="preserve">Box </v>
      </c>
      <c r="I101" s="1" t="str">
        <f ca="1">IF(ISTEXT(D101),"",IF(INDEX(OFFSET('Box Grid'!$A$1:$K$11,(E101-1)*11,0),MATCH(F101,'Box Grid'!A:A,0),MATCH(G101,'Box Grid'!$1:$1,0))="","",INDEX(OFFSET('Box Grid'!$A$1:$K$11,(E101-1)*11,0),MATCH(F101,'Box Grid'!A:A,0),MATCH(G101,'Box Grid'!$1:$1,0))))</f>
        <v/>
      </c>
    </row>
    <row r="102" spans="1:9" x14ac:dyDescent="0.25">
      <c r="A102" s="1" t="str">
        <f>IF(ISTEXT(D102),"",Information!$B$1)</f>
        <v/>
      </c>
      <c r="B102" s="1" t="str">
        <f>IF(ISTEXT(D102),"",Information!$B$2)</f>
        <v/>
      </c>
      <c r="C102" s="1" t="str">
        <f>IF(ISTEXT(D102),"",Information!$B$3)</f>
        <v/>
      </c>
      <c r="D102" s="1" t="str">
        <f>IF(ROW(D102)-1&gt;Information!$B$6,"",ROW(D102)-1)</f>
        <v/>
      </c>
      <c r="E102" s="1" t="str">
        <f>IF(ISTEXT(D102),"",ROUNDUP(D102/Information!$B$7,0))</f>
        <v/>
      </c>
      <c r="F102" s="1" t="str">
        <f>IF(ISTEXT(D102),"",CHAR(64+ROUNDUP((D102/SQRT(Information!$B$7))-SQRT(Information!$B$7)*(E102-1),0)))</f>
        <v/>
      </c>
      <c r="G102" s="1" t="str">
        <f>IF(ISTEXT(D102),"",D102-Information!$B$7*(E102-1)-SQRT(Information!$B$7)*(ROUNDUP((D102/SQRT(Information!$B$7))-SQRT(Information!$B$7)*(E102-1),0)-1))</f>
        <v/>
      </c>
      <c r="H102" t="str">
        <f t="shared" si="1"/>
        <v xml:space="preserve">Box </v>
      </c>
      <c r="I102" s="1" t="str">
        <f ca="1">IF(ISTEXT(D102),"",IF(INDEX(OFFSET('Box Grid'!$A$1:$K$11,(E102-1)*11,0),MATCH(F102,'Box Grid'!A:A,0),MATCH(G102,'Box Grid'!$1:$1,0))="","",INDEX(OFFSET('Box Grid'!$A$1:$K$11,(E102-1)*11,0),MATCH(F102,'Box Grid'!A:A,0),MATCH(G102,'Box Grid'!$1:$1,0))))</f>
        <v/>
      </c>
    </row>
    <row r="103" spans="1:9" x14ac:dyDescent="0.25">
      <c r="A103" s="1" t="str">
        <f>IF(ISTEXT(D103),"",Information!$B$1)</f>
        <v/>
      </c>
      <c r="B103" s="1" t="str">
        <f>IF(ISTEXT(D103),"",Information!$B$2)</f>
        <v/>
      </c>
      <c r="C103" s="1" t="str">
        <f>IF(ISTEXT(D103),"",Information!$B$3)</f>
        <v/>
      </c>
      <c r="D103" s="1" t="str">
        <f>IF(ROW(D103)-1&gt;Information!$B$6,"",ROW(D103)-1)</f>
        <v/>
      </c>
      <c r="E103" s="1" t="str">
        <f>IF(ISTEXT(D103),"",ROUNDUP(D103/Information!$B$7,0))</f>
        <v/>
      </c>
      <c r="F103" s="1" t="str">
        <f>IF(ISTEXT(D103),"",CHAR(64+ROUNDUP((D103/SQRT(Information!$B$7))-SQRT(Information!$B$7)*(E103-1),0)))</f>
        <v/>
      </c>
      <c r="G103" s="1" t="str">
        <f>IF(ISTEXT(D103),"",D103-Information!$B$7*(E103-1)-SQRT(Information!$B$7)*(ROUNDUP((D103/SQRT(Information!$B$7))-SQRT(Information!$B$7)*(E103-1),0)-1))</f>
        <v/>
      </c>
      <c r="H103" t="str">
        <f t="shared" si="1"/>
        <v xml:space="preserve">Box </v>
      </c>
      <c r="I103" s="1" t="str">
        <f ca="1">IF(ISTEXT(D103),"",IF(INDEX(OFFSET('Box Grid'!$A$1:$K$11,(E103-1)*11,0),MATCH(F103,'Box Grid'!A:A,0),MATCH(G103,'Box Grid'!$1:$1,0))="","",INDEX(OFFSET('Box Grid'!$A$1:$K$11,(E103-1)*11,0),MATCH(F103,'Box Grid'!A:A,0),MATCH(G103,'Box Grid'!$1:$1,0))))</f>
        <v/>
      </c>
    </row>
    <row r="104" spans="1:9" x14ac:dyDescent="0.25">
      <c r="A104" s="1" t="str">
        <f>IF(ISTEXT(D104),"",Information!$B$1)</f>
        <v/>
      </c>
      <c r="B104" s="1" t="str">
        <f>IF(ISTEXT(D104),"",Information!$B$2)</f>
        <v/>
      </c>
      <c r="C104" s="1" t="str">
        <f>IF(ISTEXT(D104),"",Information!$B$3)</f>
        <v/>
      </c>
      <c r="D104" s="1" t="str">
        <f>IF(ROW(D104)-1&gt;Information!$B$6,"",ROW(D104)-1)</f>
        <v/>
      </c>
      <c r="E104" s="1" t="str">
        <f>IF(ISTEXT(D104),"",ROUNDUP(D104/Information!$B$7,0))</f>
        <v/>
      </c>
      <c r="F104" s="1" t="str">
        <f>IF(ISTEXT(D104),"",CHAR(64+ROUNDUP((D104/SQRT(Information!$B$7))-SQRT(Information!$B$7)*(E104-1),0)))</f>
        <v/>
      </c>
      <c r="G104" s="1" t="str">
        <f>IF(ISTEXT(D104),"",D104-Information!$B$7*(E104-1)-SQRT(Information!$B$7)*(ROUNDUP((D104/SQRT(Information!$B$7))-SQRT(Information!$B$7)*(E104-1),0)-1))</f>
        <v/>
      </c>
      <c r="H104" t="str">
        <f t="shared" si="1"/>
        <v xml:space="preserve">Box </v>
      </c>
      <c r="I104" s="1" t="str">
        <f ca="1">IF(ISTEXT(D104),"",IF(INDEX(OFFSET('Box Grid'!$A$1:$K$11,(E104-1)*11,0),MATCH(F104,'Box Grid'!A:A,0),MATCH(G104,'Box Grid'!$1:$1,0))="","",INDEX(OFFSET('Box Grid'!$A$1:$K$11,(E104-1)*11,0),MATCH(F104,'Box Grid'!A:A,0),MATCH(G104,'Box Grid'!$1:$1,0))))</f>
        <v/>
      </c>
    </row>
    <row r="105" spans="1:9" x14ac:dyDescent="0.25">
      <c r="A105" s="1" t="str">
        <f>IF(ISTEXT(D105),"",Information!$B$1)</f>
        <v/>
      </c>
      <c r="B105" s="1" t="str">
        <f>IF(ISTEXT(D105),"",Information!$B$2)</f>
        <v/>
      </c>
      <c r="C105" s="1" t="str">
        <f>IF(ISTEXT(D105),"",Information!$B$3)</f>
        <v/>
      </c>
      <c r="D105" s="1" t="str">
        <f>IF(ROW(D105)-1&gt;Information!$B$6,"",ROW(D105)-1)</f>
        <v/>
      </c>
      <c r="E105" s="1" t="str">
        <f>IF(ISTEXT(D105),"",ROUNDUP(D105/Information!$B$7,0))</f>
        <v/>
      </c>
      <c r="F105" s="1" t="str">
        <f>IF(ISTEXT(D105),"",CHAR(64+ROUNDUP((D105/SQRT(Information!$B$7))-SQRT(Information!$B$7)*(E105-1),0)))</f>
        <v/>
      </c>
      <c r="G105" s="1" t="str">
        <f>IF(ISTEXT(D105),"",D105-Information!$B$7*(E105-1)-SQRT(Information!$B$7)*(ROUNDUP((D105/SQRT(Information!$B$7))-SQRT(Information!$B$7)*(E105-1),0)-1))</f>
        <v/>
      </c>
      <c r="H105" t="str">
        <f t="shared" si="1"/>
        <v xml:space="preserve">Box </v>
      </c>
      <c r="I105" s="1" t="str">
        <f ca="1">IF(ISTEXT(D105),"",IF(INDEX(OFFSET('Box Grid'!$A$1:$K$11,(E105-1)*11,0),MATCH(F105,'Box Grid'!A:A,0),MATCH(G105,'Box Grid'!$1:$1,0))="","",INDEX(OFFSET('Box Grid'!$A$1:$K$11,(E105-1)*11,0),MATCH(F105,'Box Grid'!A:A,0),MATCH(G105,'Box Grid'!$1:$1,0))))</f>
        <v/>
      </c>
    </row>
    <row r="106" spans="1:9" x14ac:dyDescent="0.25">
      <c r="A106" s="1" t="str">
        <f>IF(ISTEXT(D106),"",Information!$B$1)</f>
        <v/>
      </c>
      <c r="B106" s="1" t="str">
        <f>IF(ISTEXT(D106),"",Information!$B$2)</f>
        <v/>
      </c>
      <c r="C106" s="1" t="str">
        <f>IF(ISTEXT(D106),"",Information!$B$3)</f>
        <v/>
      </c>
      <c r="D106" s="1" t="str">
        <f>IF(ROW(D106)-1&gt;Information!$B$6,"",ROW(D106)-1)</f>
        <v/>
      </c>
      <c r="E106" s="1" t="str">
        <f>IF(ISTEXT(D106),"",ROUNDUP(D106/Information!$B$7,0))</f>
        <v/>
      </c>
      <c r="F106" s="1" t="str">
        <f>IF(ISTEXT(D106),"",CHAR(64+ROUNDUP((D106/SQRT(Information!$B$7))-SQRT(Information!$B$7)*(E106-1),0)))</f>
        <v/>
      </c>
      <c r="G106" s="1" t="str">
        <f>IF(ISTEXT(D106),"",D106-Information!$B$7*(E106-1)-SQRT(Information!$B$7)*(ROUNDUP((D106/SQRT(Information!$B$7))-SQRT(Information!$B$7)*(E106-1),0)-1))</f>
        <v/>
      </c>
      <c r="H106" t="str">
        <f t="shared" si="1"/>
        <v xml:space="preserve">Box </v>
      </c>
      <c r="I106" s="1" t="str">
        <f ca="1">IF(ISTEXT(D106),"",IF(INDEX(OFFSET('Box Grid'!$A$1:$K$11,(E106-1)*11,0),MATCH(F106,'Box Grid'!A:A,0),MATCH(G106,'Box Grid'!$1:$1,0))="","",INDEX(OFFSET('Box Grid'!$A$1:$K$11,(E106-1)*11,0),MATCH(F106,'Box Grid'!A:A,0),MATCH(G106,'Box Grid'!$1:$1,0))))</f>
        <v/>
      </c>
    </row>
    <row r="107" spans="1:9" x14ac:dyDescent="0.25">
      <c r="A107" s="1" t="str">
        <f>IF(ISTEXT(D107),"",Information!$B$1)</f>
        <v/>
      </c>
      <c r="B107" s="1" t="str">
        <f>IF(ISTEXT(D107),"",Information!$B$2)</f>
        <v/>
      </c>
      <c r="C107" s="1" t="str">
        <f>IF(ISTEXT(D107),"",Information!$B$3)</f>
        <v/>
      </c>
      <c r="D107" s="1" t="str">
        <f>IF(ROW(D107)-1&gt;Information!$B$6,"",ROW(D107)-1)</f>
        <v/>
      </c>
      <c r="E107" s="1" t="str">
        <f>IF(ISTEXT(D107),"",ROUNDUP(D107/Information!$B$7,0))</f>
        <v/>
      </c>
      <c r="F107" s="1" t="str">
        <f>IF(ISTEXT(D107),"",CHAR(64+ROUNDUP((D107/SQRT(Information!$B$7))-SQRT(Information!$B$7)*(E107-1),0)))</f>
        <v/>
      </c>
      <c r="G107" s="1" t="str">
        <f>IF(ISTEXT(D107),"",D107-Information!$B$7*(E107-1)-SQRT(Information!$B$7)*(ROUNDUP((D107/SQRT(Information!$B$7))-SQRT(Information!$B$7)*(E107-1),0)-1))</f>
        <v/>
      </c>
      <c r="H107" t="str">
        <f t="shared" si="1"/>
        <v xml:space="preserve">Box </v>
      </c>
      <c r="I107" s="1" t="str">
        <f ca="1">IF(ISTEXT(D107),"",IF(INDEX(OFFSET('Box Grid'!$A$1:$K$11,(E107-1)*11,0),MATCH(F107,'Box Grid'!A:A,0),MATCH(G107,'Box Grid'!$1:$1,0))="","",INDEX(OFFSET('Box Grid'!$A$1:$K$11,(E107-1)*11,0),MATCH(F107,'Box Grid'!A:A,0),MATCH(G107,'Box Grid'!$1:$1,0))))</f>
        <v/>
      </c>
    </row>
    <row r="108" spans="1:9" x14ac:dyDescent="0.25">
      <c r="A108" s="1" t="str">
        <f>IF(ISTEXT(D108),"",Information!$B$1)</f>
        <v/>
      </c>
      <c r="B108" s="1" t="str">
        <f>IF(ISTEXT(D108),"",Information!$B$2)</f>
        <v/>
      </c>
      <c r="C108" s="1" t="str">
        <f>IF(ISTEXT(D108),"",Information!$B$3)</f>
        <v/>
      </c>
      <c r="D108" s="1" t="str">
        <f>IF(ROW(D108)-1&gt;Information!$B$6,"",ROW(D108)-1)</f>
        <v/>
      </c>
      <c r="E108" s="1" t="str">
        <f>IF(ISTEXT(D108),"",ROUNDUP(D108/Information!$B$7,0))</f>
        <v/>
      </c>
      <c r="F108" s="1" t="str">
        <f>IF(ISTEXT(D108),"",CHAR(64+ROUNDUP((D108/SQRT(Information!$B$7))-SQRT(Information!$B$7)*(E108-1),0)))</f>
        <v/>
      </c>
      <c r="G108" s="1" t="str">
        <f>IF(ISTEXT(D108),"",D108-Information!$B$7*(E108-1)-SQRT(Information!$B$7)*(ROUNDUP((D108/SQRT(Information!$B$7))-SQRT(Information!$B$7)*(E108-1),0)-1))</f>
        <v/>
      </c>
      <c r="H108" t="str">
        <f t="shared" si="1"/>
        <v xml:space="preserve">Box </v>
      </c>
      <c r="I108" s="1" t="str">
        <f ca="1">IF(ISTEXT(D108),"",IF(INDEX(OFFSET('Box Grid'!$A$1:$K$11,(E108-1)*11,0),MATCH(F108,'Box Grid'!A:A,0),MATCH(G108,'Box Grid'!$1:$1,0))="","",INDEX(OFFSET('Box Grid'!$A$1:$K$11,(E108-1)*11,0),MATCH(F108,'Box Grid'!A:A,0),MATCH(G108,'Box Grid'!$1:$1,0))))</f>
        <v/>
      </c>
    </row>
    <row r="109" spans="1:9" x14ac:dyDescent="0.25">
      <c r="A109" s="1" t="str">
        <f>IF(ISTEXT(D109),"",Information!$B$1)</f>
        <v/>
      </c>
      <c r="B109" s="1" t="str">
        <f>IF(ISTEXT(D109),"",Information!$B$2)</f>
        <v/>
      </c>
      <c r="C109" s="1" t="str">
        <f>IF(ISTEXT(D109),"",Information!$B$3)</f>
        <v/>
      </c>
      <c r="D109" s="1" t="str">
        <f>IF(ROW(D109)-1&gt;Information!$B$6,"",ROW(D109)-1)</f>
        <v/>
      </c>
      <c r="E109" s="1" t="str">
        <f>IF(ISTEXT(D109),"",ROUNDUP(D109/Information!$B$7,0))</f>
        <v/>
      </c>
      <c r="F109" s="1" t="str">
        <f>IF(ISTEXT(D109),"",CHAR(64+ROUNDUP((D109/SQRT(Information!$B$7))-SQRT(Information!$B$7)*(E109-1),0)))</f>
        <v/>
      </c>
      <c r="G109" s="1" t="str">
        <f>IF(ISTEXT(D109),"",D109-Information!$B$7*(E109-1)-SQRT(Information!$B$7)*(ROUNDUP((D109/SQRT(Information!$B$7))-SQRT(Information!$B$7)*(E109-1),0)-1))</f>
        <v/>
      </c>
      <c r="H109" t="str">
        <f t="shared" si="1"/>
        <v xml:space="preserve">Box </v>
      </c>
      <c r="I109" s="1" t="str">
        <f ca="1">IF(ISTEXT(D109),"",IF(INDEX(OFFSET('Box Grid'!$A$1:$K$11,(E109-1)*11,0),MATCH(F109,'Box Grid'!A:A,0),MATCH(G109,'Box Grid'!$1:$1,0))="","",INDEX(OFFSET('Box Grid'!$A$1:$K$11,(E109-1)*11,0),MATCH(F109,'Box Grid'!A:A,0),MATCH(G109,'Box Grid'!$1:$1,0))))</f>
        <v/>
      </c>
    </row>
    <row r="110" spans="1:9" x14ac:dyDescent="0.25">
      <c r="A110" s="1" t="str">
        <f>IF(ISTEXT(D110),"",Information!$B$1)</f>
        <v/>
      </c>
      <c r="B110" s="1" t="str">
        <f>IF(ISTEXT(D110),"",Information!$B$2)</f>
        <v/>
      </c>
      <c r="C110" s="1" t="str">
        <f>IF(ISTEXT(D110),"",Information!$B$3)</f>
        <v/>
      </c>
      <c r="D110" s="1" t="str">
        <f>IF(ROW(D110)-1&gt;Information!$B$6,"",ROW(D110)-1)</f>
        <v/>
      </c>
      <c r="E110" s="1" t="str">
        <f>IF(ISTEXT(D110),"",ROUNDUP(D110/Information!$B$7,0))</f>
        <v/>
      </c>
      <c r="F110" s="1" t="str">
        <f>IF(ISTEXT(D110),"",CHAR(64+ROUNDUP((D110/SQRT(Information!$B$7))-SQRT(Information!$B$7)*(E110-1),0)))</f>
        <v/>
      </c>
      <c r="G110" s="1" t="str">
        <f>IF(ISTEXT(D110),"",D110-Information!$B$7*(E110-1)-SQRT(Information!$B$7)*(ROUNDUP((D110/SQRT(Information!$B$7))-SQRT(Information!$B$7)*(E110-1),0)-1))</f>
        <v/>
      </c>
      <c r="H110" t="str">
        <f t="shared" si="1"/>
        <v xml:space="preserve">Box </v>
      </c>
      <c r="I110" s="1" t="str">
        <f ca="1">IF(ISTEXT(D110),"",IF(INDEX(OFFSET('Box Grid'!$A$1:$K$11,(E110-1)*11,0),MATCH(F110,'Box Grid'!A:A,0),MATCH(G110,'Box Grid'!$1:$1,0))="","",INDEX(OFFSET('Box Grid'!$A$1:$K$11,(E110-1)*11,0),MATCH(F110,'Box Grid'!A:A,0),MATCH(G110,'Box Grid'!$1:$1,0))))</f>
        <v/>
      </c>
    </row>
    <row r="111" spans="1:9" x14ac:dyDescent="0.25">
      <c r="A111" s="1" t="str">
        <f>IF(ISTEXT(D111),"",Information!$B$1)</f>
        <v/>
      </c>
      <c r="B111" s="1" t="str">
        <f>IF(ISTEXT(D111),"",Information!$B$2)</f>
        <v/>
      </c>
      <c r="C111" s="1" t="str">
        <f>IF(ISTEXT(D111),"",Information!$B$3)</f>
        <v/>
      </c>
      <c r="D111" s="1" t="str">
        <f>IF(ROW(D111)-1&gt;Information!$B$6,"",ROW(D111)-1)</f>
        <v/>
      </c>
      <c r="E111" s="1" t="str">
        <f>IF(ISTEXT(D111),"",ROUNDUP(D111/Information!$B$7,0))</f>
        <v/>
      </c>
      <c r="F111" s="1" t="str">
        <f>IF(ISTEXT(D111),"",CHAR(64+ROUNDUP((D111/SQRT(Information!$B$7))-SQRT(Information!$B$7)*(E111-1),0)))</f>
        <v/>
      </c>
      <c r="G111" s="1" t="str">
        <f>IF(ISTEXT(D111),"",D111-Information!$B$7*(E111-1)-SQRT(Information!$B$7)*(ROUNDUP((D111/SQRT(Information!$B$7))-SQRT(Information!$B$7)*(E111-1),0)-1))</f>
        <v/>
      </c>
      <c r="H111" t="str">
        <f t="shared" si="1"/>
        <v xml:space="preserve">Box </v>
      </c>
      <c r="I111" s="1" t="str">
        <f ca="1">IF(ISTEXT(D111),"",IF(INDEX(OFFSET('Box Grid'!$A$1:$K$11,(E111-1)*11,0),MATCH(F111,'Box Grid'!A:A,0),MATCH(G111,'Box Grid'!$1:$1,0))="","",INDEX(OFFSET('Box Grid'!$A$1:$K$11,(E111-1)*11,0),MATCH(F111,'Box Grid'!A:A,0),MATCH(G111,'Box Grid'!$1:$1,0))))</f>
        <v/>
      </c>
    </row>
    <row r="112" spans="1:9" x14ac:dyDescent="0.25">
      <c r="A112" s="1" t="str">
        <f>IF(ISTEXT(D112),"",Information!$B$1)</f>
        <v/>
      </c>
      <c r="B112" s="1" t="str">
        <f>IF(ISTEXT(D112),"",Information!$B$2)</f>
        <v/>
      </c>
      <c r="C112" s="1" t="str">
        <f>IF(ISTEXT(D112),"",Information!$B$3)</f>
        <v/>
      </c>
      <c r="D112" s="1" t="str">
        <f>IF(ROW(D112)-1&gt;Information!$B$6,"",ROW(D112)-1)</f>
        <v/>
      </c>
      <c r="E112" s="1" t="str">
        <f>IF(ISTEXT(D112),"",ROUNDUP(D112/Information!$B$7,0))</f>
        <v/>
      </c>
      <c r="F112" s="1" t="str">
        <f>IF(ISTEXT(D112),"",CHAR(64+ROUNDUP((D112/SQRT(Information!$B$7))-SQRT(Information!$B$7)*(E112-1),0)))</f>
        <v/>
      </c>
      <c r="G112" s="1" t="str">
        <f>IF(ISTEXT(D112),"",D112-Information!$B$7*(E112-1)-SQRT(Information!$B$7)*(ROUNDUP((D112/SQRT(Information!$B$7))-SQRT(Information!$B$7)*(E112-1),0)-1))</f>
        <v/>
      </c>
      <c r="H112" t="str">
        <f t="shared" si="1"/>
        <v xml:space="preserve">Box </v>
      </c>
      <c r="I112" s="1" t="str">
        <f ca="1">IF(ISTEXT(D112),"",IF(INDEX(OFFSET('Box Grid'!$A$1:$K$11,(E112-1)*11,0),MATCH(F112,'Box Grid'!A:A,0),MATCH(G112,'Box Grid'!$1:$1,0))="","",INDEX(OFFSET('Box Grid'!$A$1:$K$11,(E112-1)*11,0),MATCH(F112,'Box Grid'!A:A,0),MATCH(G112,'Box Grid'!$1:$1,0))))</f>
        <v/>
      </c>
    </row>
    <row r="113" spans="1:9" x14ac:dyDescent="0.25">
      <c r="A113" s="1" t="str">
        <f>IF(ISTEXT(D113),"",Information!$B$1)</f>
        <v/>
      </c>
      <c r="B113" s="1" t="str">
        <f>IF(ISTEXT(D113),"",Information!$B$2)</f>
        <v/>
      </c>
      <c r="C113" s="1" t="str">
        <f>IF(ISTEXT(D113),"",Information!$B$3)</f>
        <v/>
      </c>
      <c r="D113" s="1" t="str">
        <f>IF(ROW(D113)-1&gt;Information!$B$6,"",ROW(D113)-1)</f>
        <v/>
      </c>
      <c r="E113" s="1" t="str">
        <f>IF(ISTEXT(D113),"",ROUNDUP(D113/Information!$B$7,0))</f>
        <v/>
      </c>
      <c r="F113" s="1" t="str">
        <f>IF(ISTEXT(D113),"",CHAR(64+ROUNDUP((D113/SQRT(Information!$B$7))-SQRT(Information!$B$7)*(E113-1),0)))</f>
        <v/>
      </c>
      <c r="G113" s="1" t="str">
        <f>IF(ISTEXT(D113),"",D113-Information!$B$7*(E113-1)-SQRT(Information!$B$7)*(ROUNDUP((D113/SQRT(Information!$B$7))-SQRT(Information!$B$7)*(E113-1),0)-1))</f>
        <v/>
      </c>
      <c r="H113" t="str">
        <f t="shared" si="1"/>
        <v xml:space="preserve">Box </v>
      </c>
      <c r="I113" s="1" t="str">
        <f ca="1">IF(ISTEXT(D113),"",IF(INDEX(OFFSET('Box Grid'!$A$1:$K$11,(E113-1)*11,0),MATCH(F113,'Box Grid'!A:A,0),MATCH(G113,'Box Grid'!$1:$1,0))="","",INDEX(OFFSET('Box Grid'!$A$1:$K$11,(E113-1)*11,0),MATCH(F113,'Box Grid'!A:A,0),MATCH(G113,'Box Grid'!$1:$1,0))))</f>
        <v/>
      </c>
    </row>
    <row r="114" spans="1:9" x14ac:dyDescent="0.25">
      <c r="A114" s="1" t="str">
        <f>IF(ISTEXT(D114),"",Information!$B$1)</f>
        <v/>
      </c>
      <c r="B114" s="1" t="str">
        <f>IF(ISTEXT(D114),"",Information!$B$2)</f>
        <v/>
      </c>
      <c r="C114" s="1" t="str">
        <f>IF(ISTEXT(D114),"",Information!$B$3)</f>
        <v/>
      </c>
      <c r="D114" s="1" t="str">
        <f>IF(ROW(D114)-1&gt;Information!$B$6,"",ROW(D114)-1)</f>
        <v/>
      </c>
      <c r="E114" s="1" t="str">
        <f>IF(ISTEXT(D114),"",ROUNDUP(D114/Information!$B$7,0))</f>
        <v/>
      </c>
      <c r="F114" s="1" t="str">
        <f>IF(ISTEXT(D114),"",CHAR(64+ROUNDUP((D114/SQRT(Information!$B$7))-SQRT(Information!$B$7)*(E114-1),0)))</f>
        <v/>
      </c>
      <c r="G114" s="1" t="str">
        <f>IF(ISTEXT(D114),"",D114-Information!$B$7*(E114-1)-SQRT(Information!$B$7)*(ROUNDUP((D114/SQRT(Information!$B$7))-SQRT(Information!$B$7)*(E114-1),0)-1))</f>
        <v/>
      </c>
      <c r="H114" t="str">
        <f t="shared" si="1"/>
        <v xml:space="preserve">Box </v>
      </c>
      <c r="I114" s="1" t="str">
        <f ca="1">IF(ISTEXT(D114),"",IF(INDEX(OFFSET('Box Grid'!$A$1:$K$11,(E114-1)*11,0),MATCH(F114,'Box Grid'!A:A,0),MATCH(G114,'Box Grid'!$1:$1,0))="","",INDEX(OFFSET('Box Grid'!$A$1:$K$11,(E114-1)*11,0),MATCH(F114,'Box Grid'!A:A,0),MATCH(G114,'Box Grid'!$1:$1,0))))</f>
        <v/>
      </c>
    </row>
    <row r="115" spans="1:9" x14ac:dyDescent="0.25">
      <c r="A115" s="1" t="str">
        <f>IF(ISTEXT(D115),"",Information!$B$1)</f>
        <v/>
      </c>
      <c r="B115" s="1" t="str">
        <f>IF(ISTEXT(D115),"",Information!$B$2)</f>
        <v/>
      </c>
      <c r="C115" s="1" t="str">
        <f>IF(ISTEXT(D115),"",Information!$B$3)</f>
        <v/>
      </c>
      <c r="D115" s="1" t="str">
        <f>IF(ROW(D115)-1&gt;Information!$B$6,"",ROW(D115)-1)</f>
        <v/>
      </c>
      <c r="E115" s="1" t="str">
        <f>IF(ISTEXT(D115),"",ROUNDUP(D115/Information!$B$7,0))</f>
        <v/>
      </c>
      <c r="F115" s="1" t="str">
        <f>IF(ISTEXT(D115),"",CHAR(64+ROUNDUP((D115/SQRT(Information!$B$7))-SQRT(Information!$B$7)*(E115-1),0)))</f>
        <v/>
      </c>
      <c r="G115" s="1" t="str">
        <f>IF(ISTEXT(D115),"",D115-Information!$B$7*(E115-1)-SQRT(Information!$B$7)*(ROUNDUP((D115/SQRT(Information!$B$7))-SQRT(Information!$B$7)*(E115-1),0)-1))</f>
        <v/>
      </c>
      <c r="H115" t="str">
        <f t="shared" si="1"/>
        <v xml:space="preserve">Box </v>
      </c>
      <c r="I115" s="1" t="str">
        <f ca="1">IF(ISTEXT(D115),"",IF(INDEX(OFFSET('Box Grid'!$A$1:$K$11,(E115-1)*11,0),MATCH(F115,'Box Grid'!A:A,0),MATCH(G115,'Box Grid'!$1:$1,0))="","",INDEX(OFFSET('Box Grid'!$A$1:$K$11,(E115-1)*11,0),MATCH(F115,'Box Grid'!A:A,0),MATCH(G115,'Box Grid'!$1:$1,0))))</f>
        <v/>
      </c>
    </row>
    <row r="116" spans="1:9" x14ac:dyDescent="0.25">
      <c r="A116" s="1" t="str">
        <f>IF(ISTEXT(D116),"",Information!$B$1)</f>
        <v/>
      </c>
      <c r="B116" s="1" t="str">
        <f>IF(ISTEXT(D116),"",Information!$B$2)</f>
        <v/>
      </c>
      <c r="C116" s="1" t="str">
        <f>IF(ISTEXT(D116),"",Information!$B$3)</f>
        <v/>
      </c>
      <c r="D116" s="1" t="str">
        <f>IF(ROW(D116)-1&gt;Information!$B$6,"",ROW(D116)-1)</f>
        <v/>
      </c>
      <c r="E116" s="1" t="str">
        <f>IF(ISTEXT(D116),"",ROUNDUP(D116/Information!$B$7,0))</f>
        <v/>
      </c>
      <c r="F116" s="1" t="str">
        <f>IF(ISTEXT(D116),"",CHAR(64+ROUNDUP((D116/SQRT(Information!$B$7))-SQRT(Information!$B$7)*(E116-1),0)))</f>
        <v/>
      </c>
      <c r="G116" s="1" t="str">
        <f>IF(ISTEXT(D116),"",D116-Information!$B$7*(E116-1)-SQRT(Information!$B$7)*(ROUNDUP((D116/SQRT(Information!$B$7))-SQRT(Information!$B$7)*(E116-1),0)-1))</f>
        <v/>
      </c>
      <c r="H116" t="str">
        <f t="shared" si="1"/>
        <v xml:space="preserve">Box </v>
      </c>
      <c r="I116" s="1" t="str">
        <f ca="1">IF(ISTEXT(D116),"",IF(INDEX(OFFSET('Box Grid'!$A$1:$K$11,(E116-1)*11,0),MATCH(F116,'Box Grid'!A:A,0),MATCH(G116,'Box Grid'!$1:$1,0))="","",INDEX(OFFSET('Box Grid'!$A$1:$K$11,(E116-1)*11,0),MATCH(F116,'Box Grid'!A:A,0),MATCH(G116,'Box Grid'!$1:$1,0))))</f>
        <v/>
      </c>
    </row>
    <row r="117" spans="1:9" x14ac:dyDescent="0.25">
      <c r="A117" s="1" t="str">
        <f>IF(ISTEXT(D117),"",Information!$B$1)</f>
        <v/>
      </c>
      <c r="B117" s="1" t="str">
        <f>IF(ISTEXT(D117),"",Information!$B$2)</f>
        <v/>
      </c>
      <c r="C117" s="1" t="str">
        <f>IF(ISTEXT(D117),"",Information!$B$3)</f>
        <v/>
      </c>
      <c r="D117" s="1" t="str">
        <f>IF(ROW(D117)-1&gt;Information!$B$6,"",ROW(D117)-1)</f>
        <v/>
      </c>
      <c r="E117" s="1" t="str">
        <f>IF(ISTEXT(D117),"",ROUNDUP(D117/Information!$B$7,0))</f>
        <v/>
      </c>
      <c r="F117" s="1" t="str">
        <f>IF(ISTEXT(D117),"",CHAR(64+ROUNDUP((D117/SQRT(Information!$B$7))-SQRT(Information!$B$7)*(E117-1),0)))</f>
        <v/>
      </c>
      <c r="G117" s="1" t="str">
        <f>IF(ISTEXT(D117),"",D117-Information!$B$7*(E117-1)-SQRT(Information!$B$7)*(ROUNDUP((D117/SQRT(Information!$B$7))-SQRT(Information!$B$7)*(E117-1),0)-1))</f>
        <v/>
      </c>
      <c r="H117" t="str">
        <f t="shared" si="1"/>
        <v xml:space="preserve">Box </v>
      </c>
      <c r="I117" s="1" t="str">
        <f ca="1">IF(ISTEXT(D117),"",IF(INDEX(OFFSET('Box Grid'!$A$1:$K$11,(E117-1)*11,0),MATCH(F117,'Box Grid'!A:A,0),MATCH(G117,'Box Grid'!$1:$1,0))="","",INDEX(OFFSET('Box Grid'!$A$1:$K$11,(E117-1)*11,0),MATCH(F117,'Box Grid'!A:A,0),MATCH(G117,'Box Grid'!$1:$1,0))))</f>
        <v/>
      </c>
    </row>
    <row r="118" spans="1:9" x14ac:dyDescent="0.25">
      <c r="A118" s="1" t="str">
        <f>IF(ISTEXT(D118),"",Information!$B$1)</f>
        <v/>
      </c>
      <c r="B118" s="1" t="str">
        <f>IF(ISTEXT(D118),"",Information!$B$2)</f>
        <v/>
      </c>
      <c r="C118" s="1" t="str">
        <f>IF(ISTEXT(D118),"",Information!$B$3)</f>
        <v/>
      </c>
      <c r="D118" s="1" t="str">
        <f>IF(ROW(D118)-1&gt;Information!$B$6,"",ROW(D118)-1)</f>
        <v/>
      </c>
      <c r="E118" s="1" t="str">
        <f>IF(ISTEXT(D118),"",ROUNDUP(D118/Information!$B$7,0))</f>
        <v/>
      </c>
      <c r="F118" s="1" t="str">
        <f>IF(ISTEXT(D118),"",CHAR(64+ROUNDUP((D118/SQRT(Information!$B$7))-SQRT(Information!$B$7)*(E118-1),0)))</f>
        <v/>
      </c>
      <c r="G118" s="1" t="str">
        <f>IF(ISTEXT(D118),"",D118-Information!$B$7*(E118-1)-SQRT(Information!$B$7)*(ROUNDUP((D118/SQRT(Information!$B$7))-SQRT(Information!$B$7)*(E118-1),0)-1))</f>
        <v/>
      </c>
      <c r="H118" t="str">
        <f t="shared" si="1"/>
        <v xml:space="preserve">Box </v>
      </c>
      <c r="I118" s="1" t="str">
        <f ca="1">IF(ISTEXT(D118),"",IF(INDEX(OFFSET('Box Grid'!$A$1:$K$11,(E118-1)*11,0),MATCH(F118,'Box Grid'!A:A,0),MATCH(G118,'Box Grid'!$1:$1,0))="","",INDEX(OFFSET('Box Grid'!$A$1:$K$11,(E118-1)*11,0),MATCH(F118,'Box Grid'!A:A,0),MATCH(G118,'Box Grid'!$1:$1,0))))</f>
        <v/>
      </c>
    </row>
    <row r="119" spans="1:9" x14ac:dyDescent="0.25">
      <c r="A119" s="1" t="str">
        <f>IF(ISTEXT(D119),"",Information!$B$1)</f>
        <v/>
      </c>
      <c r="B119" s="1" t="str">
        <f>IF(ISTEXT(D119),"",Information!$B$2)</f>
        <v/>
      </c>
      <c r="C119" s="1" t="str">
        <f>IF(ISTEXT(D119),"",Information!$B$3)</f>
        <v/>
      </c>
      <c r="D119" s="1" t="str">
        <f>IF(ROW(D119)-1&gt;Information!$B$6,"",ROW(D119)-1)</f>
        <v/>
      </c>
      <c r="E119" s="1" t="str">
        <f>IF(ISTEXT(D119),"",ROUNDUP(D119/Information!$B$7,0))</f>
        <v/>
      </c>
      <c r="F119" s="1" t="str">
        <f>IF(ISTEXT(D119),"",CHAR(64+ROUNDUP((D119/SQRT(Information!$B$7))-SQRT(Information!$B$7)*(E119-1),0)))</f>
        <v/>
      </c>
      <c r="G119" s="1" t="str">
        <f>IF(ISTEXT(D119),"",D119-Information!$B$7*(E119-1)-SQRT(Information!$B$7)*(ROUNDUP((D119/SQRT(Information!$B$7))-SQRT(Information!$B$7)*(E119-1),0)-1))</f>
        <v/>
      </c>
      <c r="H119" t="str">
        <f t="shared" si="1"/>
        <v xml:space="preserve">Box </v>
      </c>
      <c r="I119" s="1" t="str">
        <f ca="1">IF(ISTEXT(D119),"",IF(INDEX(OFFSET('Box Grid'!$A$1:$K$11,(E119-1)*11,0),MATCH(F119,'Box Grid'!A:A,0),MATCH(G119,'Box Grid'!$1:$1,0))="","",INDEX(OFFSET('Box Grid'!$A$1:$K$11,(E119-1)*11,0),MATCH(F119,'Box Grid'!A:A,0),MATCH(G119,'Box Grid'!$1:$1,0))))</f>
        <v/>
      </c>
    </row>
    <row r="120" spans="1:9" x14ac:dyDescent="0.25">
      <c r="A120" s="1" t="str">
        <f>IF(ISTEXT(D120),"",Information!$B$1)</f>
        <v/>
      </c>
      <c r="B120" s="1" t="str">
        <f>IF(ISTEXT(D120),"",Information!$B$2)</f>
        <v/>
      </c>
      <c r="C120" s="1" t="str">
        <f>IF(ISTEXT(D120),"",Information!$B$3)</f>
        <v/>
      </c>
      <c r="D120" s="1" t="str">
        <f>IF(ROW(D120)-1&gt;Information!$B$6,"",ROW(D120)-1)</f>
        <v/>
      </c>
      <c r="E120" s="1" t="str">
        <f>IF(ISTEXT(D120),"",ROUNDUP(D120/Information!$B$7,0))</f>
        <v/>
      </c>
      <c r="F120" s="1" t="str">
        <f>IF(ISTEXT(D120),"",CHAR(64+ROUNDUP((D120/SQRT(Information!$B$7))-SQRT(Information!$B$7)*(E120-1),0)))</f>
        <v/>
      </c>
      <c r="G120" s="1" t="str">
        <f>IF(ISTEXT(D120),"",D120-Information!$B$7*(E120-1)-SQRT(Information!$B$7)*(ROUNDUP((D120/SQRT(Information!$B$7))-SQRT(Information!$B$7)*(E120-1),0)-1))</f>
        <v/>
      </c>
      <c r="H120" t="str">
        <f t="shared" si="1"/>
        <v xml:space="preserve">Box </v>
      </c>
      <c r="I120" s="1" t="str">
        <f ca="1">IF(ISTEXT(D120),"",IF(INDEX(OFFSET('Box Grid'!$A$1:$K$11,(E120-1)*11,0),MATCH(F120,'Box Grid'!A:A,0),MATCH(G120,'Box Grid'!$1:$1,0))="","",INDEX(OFFSET('Box Grid'!$A$1:$K$11,(E120-1)*11,0),MATCH(F120,'Box Grid'!A:A,0),MATCH(G120,'Box Grid'!$1:$1,0))))</f>
        <v/>
      </c>
    </row>
    <row r="121" spans="1:9" x14ac:dyDescent="0.25">
      <c r="A121" s="1" t="str">
        <f>IF(ISTEXT(D121),"",Information!$B$1)</f>
        <v/>
      </c>
      <c r="B121" s="1" t="str">
        <f>IF(ISTEXT(D121),"",Information!$B$2)</f>
        <v/>
      </c>
      <c r="C121" s="1" t="str">
        <f>IF(ISTEXT(D121),"",Information!$B$3)</f>
        <v/>
      </c>
      <c r="D121" s="1" t="str">
        <f>IF(ROW(D121)-1&gt;Information!$B$6,"",ROW(D121)-1)</f>
        <v/>
      </c>
      <c r="E121" s="1" t="str">
        <f>IF(ISTEXT(D121),"",ROUNDUP(D121/Information!$B$7,0))</f>
        <v/>
      </c>
      <c r="F121" s="1" t="str">
        <f>IF(ISTEXT(D121),"",CHAR(64+ROUNDUP((D121/SQRT(Information!$B$7))-SQRT(Information!$B$7)*(E121-1),0)))</f>
        <v/>
      </c>
      <c r="G121" s="1" t="str">
        <f>IF(ISTEXT(D121),"",D121-Information!$B$7*(E121-1)-SQRT(Information!$B$7)*(ROUNDUP((D121/SQRT(Information!$B$7))-SQRT(Information!$B$7)*(E121-1),0)-1))</f>
        <v/>
      </c>
      <c r="H121" t="str">
        <f t="shared" si="1"/>
        <v xml:space="preserve">Box </v>
      </c>
      <c r="I121" s="1" t="str">
        <f ca="1">IF(ISTEXT(D121),"",IF(INDEX(OFFSET('Box Grid'!$A$1:$K$11,(E121-1)*11,0),MATCH(F121,'Box Grid'!A:A,0),MATCH(G121,'Box Grid'!$1:$1,0))="","",INDEX(OFFSET('Box Grid'!$A$1:$K$11,(E121-1)*11,0),MATCH(F121,'Box Grid'!A:A,0),MATCH(G121,'Box Grid'!$1:$1,0))))</f>
        <v/>
      </c>
    </row>
    <row r="122" spans="1:9" x14ac:dyDescent="0.25">
      <c r="A122" s="1" t="str">
        <f>IF(ISTEXT(D122),"",Information!$B$1)</f>
        <v/>
      </c>
      <c r="B122" s="1" t="str">
        <f>IF(ISTEXT(D122),"",Information!$B$2)</f>
        <v/>
      </c>
      <c r="C122" s="1" t="str">
        <f>IF(ISTEXT(D122),"",Information!$B$3)</f>
        <v/>
      </c>
      <c r="D122" s="1" t="str">
        <f>IF(ROW(D122)-1&gt;Information!$B$6,"",ROW(D122)-1)</f>
        <v/>
      </c>
      <c r="E122" s="1" t="str">
        <f>IF(ISTEXT(D122),"",ROUNDUP(D122/Information!$B$7,0))</f>
        <v/>
      </c>
      <c r="F122" s="1" t="str">
        <f>IF(ISTEXT(D122),"",CHAR(64+ROUNDUP((D122/SQRT(Information!$B$7))-SQRT(Information!$B$7)*(E122-1),0)))</f>
        <v/>
      </c>
      <c r="G122" s="1" t="str">
        <f>IF(ISTEXT(D122),"",D122-Information!$B$7*(E122-1)-SQRT(Information!$B$7)*(ROUNDUP((D122/SQRT(Information!$B$7))-SQRT(Information!$B$7)*(E122-1),0)-1))</f>
        <v/>
      </c>
      <c r="H122" t="str">
        <f t="shared" si="1"/>
        <v xml:space="preserve">Box </v>
      </c>
      <c r="I122" s="1" t="str">
        <f ca="1">IF(ISTEXT(D122),"",IF(INDEX(OFFSET('Box Grid'!$A$1:$K$11,(E122-1)*11,0),MATCH(F122,'Box Grid'!A:A,0),MATCH(G122,'Box Grid'!$1:$1,0))="","",INDEX(OFFSET('Box Grid'!$A$1:$K$11,(E122-1)*11,0),MATCH(F122,'Box Grid'!A:A,0),MATCH(G122,'Box Grid'!$1:$1,0))))</f>
        <v/>
      </c>
    </row>
    <row r="123" spans="1:9" x14ac:dyDescent="0.25">
      <c r="A123" s="1" t="str">
        <f>IF(ISTEXT(D123),"",Information!$B$1)</f>
        <v/>
      </c>
      <c r="B123" s="1" t="str">
        <f>IF(ISTEXT(D123),"",Information!$B$2)</f>
        <v/>
      </c>
      <c r="C123" s="1" t="str">
        <f>IF(ISTEXT(D123),"",Information!$B$3)</f>
        <v/>
      </c>
      <c r="D123" s="1" t="str">
        <f>IF(ROW(D123)-1&gt;Information!$B$6,"",ROW(D123)-1)</f>
        <v/>
      </c>
      <c r="E123" s="1" t="str">
        <f>IF(ISTEXT(D123),"",ROUNDUP(D123/Information!$B$7,0))</f>
        <v/>
      </c>
      <c r="F123" s="1" t="str">
        <f>IF(ISTEXT(D123),"",CHAR(64+ROUNDUP((D123/SQRT(Information!$B$7))-SQRT(Information!$B$7)*(E123-1),0)))</f>
        <v/>
      </c>
      <c r="G123" s="1" t="str">
        <f>IF(ISTEXT(D123),"",D123-Information!$B$7*(E123-1)-SQRT(Information!$B$7)*(ROUNDUP((D123/SQRT(Information!$B$7))-SQRT(Information!$B$7)*(E123-1),0)-1))</f>
        <v/>
      </c>
      <c r="H123" t="str">
        <f t="shared" si="1"/>
        <v xml:space="preserve">Box </v>
      </c>
      <c r="I123" s="1" t="str">
        <f ca="1">IF(ISTEXT(D123),"",IF(INDEX(OFFSET('Box Grid'!$A$1:$K$11,(E123-1)*11,0),MATCH(F123,'Box Grid'!A:A,0),MATCH(G123,'Box Grid'!$1:$1,0))="","",INDEX(OFFSET('Box Grid'!$A$1:$K$11,(E123-1)*11,0),MATCH(F123,'Box Grid'!A:A,0),MATCH(G123,'Box Grid'!$1:$1,0))))</f>
        <v/>
      </c>
    </row>
    <row r="124" spans="1:9" x14ac:dyDescent="0.25">
      <c r="A124" s="1" t="str">
        <f>IF(ISTEXT(D124),"",Information!$B$1)</f>
        <v/>
      </c>
      <c r="B124" s="1" t="str">
        <f>IF(ISTEXT(D124),"",Information!$B$2)</f>
        <v/>
      </c>
      <c r="C124" s="1" t="str">
        <f>IF(ISTEXT(D124),"",Information!$B$3)</f>
        <v/>
      </c>
      <c r="D124" s="1" t="str">
        <f>IF(ROW(D124)-1&gt;Information!$B$6,"",ROW(D124)-1)</f>
        <v/>
      </c>
      <c r="E124" s="1" t="str">
        <f>IF(ISTEXT(D124),"",ROUNDUP(D124/Information!$B$7,0))</f>
        <v/>
      </c>
      <c r="F124" s="1" t="str">
        <f>IF(ISTEXT(D124),"",CHAR(64+ROUNDUP((D124/SQRT(Information!$B$7))-SQRT(Information!$B$7)*(E124-1),0)))</f>
        <v/>
      </c>
      <c r="G124" s="1" t="str">
        <f>IF(ISTEXT(D124),"",D124-Information!$B$7*(E124-1)-SQRT(Information!$B$7)*(ROUNDUP((D124/SQRT(Information!$B$7))-SQRT(Information!$B$7)*(E124-1),0)-1))</f>
        <v/>
      </c>
      <c r="H124" t="str">
        <f t="shared" si="1"/>
        <v xml:space="preserve">Box </v>
      </c>
      <c r="I124" s="1" t="str">
        <f ca="1">IF(ISTEXT(D124),"",IF(INDEX(OFFSET('Box Grid'!$A$1:$K$11,(E124-1)*11,0),MATCH(F124,'Box Grid'!A:A,0),MATCH(G124,'Box Grid'!$1:$1,0))="","",INDEX(OFFSET('Box Grid'!$A$1:$K$11,(E124-1)*11,0),MATCH(F124,'Box Grid'!A:A,0),MATCH(G124,'Box Grid'!$1:$1,0))))</f>
        <v/>
      </c>
    </row>
    <row r="125" spans="1:9" x14ac:dyDescent="0.25">
      <c r="A125" s="1" t="str">
        <f>IF(ISTEXT(D125),"",Information!$B$1)</f>
        <v/>
      </c>
      <c r="B125" s="1" t="str">
        <f>IF(ISTEXT(D125),"",Information!$B$2)</f>
        <v/>
      </c>
      <c r="C125" s="1" t="str">
        <f>IF(ISTEXT(D125),"",Information!$B$3)</f>
        <v/>
      </c>
      <c r="D125" s="1" t="str">
        <f>IF(ROW(D125)-1&gt;Information!$B$6,"",ROW(D125)-1)</f>
        <v/>
      </c>
      <c r="E125" s="1" t="str">
        <f>IF(ISTEXT(D125),"",ROUNDUP(D125/Information!$B$7,0))</f>
        <v/>
      </c>
      <c r="F125" s="1" t="str">
        <f>IF(ISTEXT(D125),"",CHAR(64+ROUNDUP((D125/SQRT(Information!$B$7))-SQRT(Information!$B$7)*(E125-1),0)))</f>
        <v/>
      </c>
      <c r="G125" s="1" t="str">
        <f>IF(ISTEXT(D125),"",D125-Information!$B$7*(E125-1)-SQRT(Information!$B$7)*(ROUNDUP((D125/SQRT(Information!$B$7))-SQRT(Information!$B$7)*(E125-1),0)-1))</f>
        <v/>
      </c>
      <c r="H125" t="str">
        <f t="shared" si="1"/>
        <v xml:space="preserve">Box </v>
      </c>
      <c r="I125" s="1" t="str">
        <f ca="1">IF(ISTEXT(D125),"",IF(INDEX(OFFSET('Box Grid'!$A$1:$K$11,(E125-1)*11,0),MATCH(F125,'Box Grid'!A:A,0),MATCH(G125,'Box Grid'!$1:$1,0))="","",INDEX(OFFSET('Box Grid'!$A$1:$K$11,(E125-1)*11,0),MATCH(F125,'Box Grid'!A:A,0),MATCH(G125,'Box Grid'!$1:$1,0))))</f>
        <v/>
      </c>
    </row>
    <row r="126" spans="1:9" x14ac:dyDescent="0.25">
      <c r="A126" s="1" t="str">
        <f>IF(ISTEXT(D126),"",Information!$B$1)</f>
        <v/>
      </c>
      <c r="B126" s="1" t="str">
        <f>IF(ISTEXT(D126),"",Information!$B$2)</f>
        <v/>
      </c>
      <c r="C126" s="1" t="str">
        <f>IF(ISTEXT(D126),"",Information!$B$3)</f>
        <v/>
      </c>
      <c r="D126" s="1" t="str">
        <f>IF(ROW(D126)-1&gt;Information!$B$6,"",ROW(D126)-1)</f>
        <v/>
      </c>
      <c r="E126" s="1" t="str">
        <f>IF(ISTEXT(D126),"",ROUNDUP(D126/Information!$B$7,0))</f>
        <v/>
      </c>
      <c r="F126" s="1" t="str">
        <f>IF(ISTEXT(D126),"",CHAR(64+ROUNDUP((D126/SQRT(Information!$B$7))-SQRT(Information!$B$7)*(E126-1),0)))</f>
        <v/>
      </c>
      <c r="G126" s="1" t="str">
        <f>IF(ISTEXT(D126),"",D126-Information!$B$7*(E126-1)-SQRT(Information!$B$7)*(ROUNDUP((D126/SQRT(Information!$B$7))-SQRT(Information!$B$7)*(E126-1),0)-1))</f>
        <v/>
      </c>
      <c r="H126" t="str">
        <f t="shared" si="1"/>
        <v xml:space="preserve">Box </v>
      </c>
      <c r="I126" s="1" t="str">
        <f ca="1">IF(ISTEXT(D126),"",IF(INDEX(OFFSET('Box Grid'!$A$1:$K$11,(E126-1)*11,0),MATCH(F126,'Box Grid'!A:A,0),MATCH(G126,'Box Grid'!$1:$1,0))="","",INDEX(OFFSET('Box Grid'!$A$1:$K$11,(E126-1)*11,0),MATCH(F126,'Box Grid'!A:A,0),MATCH(G126,'Box Grid'!$1:$1,0))))</f>
        <v/>
      </c>
    </row>
    <row r="127" spans="1:9" x14ac:dyDescent="0.25">
      <c r="A127" s="1" t="str">
        <f>IF(ISTEXT(D127),"",Information!$B$1)</f>
        <v/>
      </c>
      <c r="B127" s="1" t="str">
        <f>IF(ISTEXT(D127),"",Information!$B$2)</f>
        <v/>
      </c>
      <c r="C127" s="1" t="str">
        <f>IF(ISTEXT(D127),"",Information!$B$3)</f>
        <v/>
      </c>
      <c r="D127" s="1" t="str">
        <f>IF(ROW(D127)-1&gt;Information!$B$6,"",ROW(D127)-1)</f>
        <v/>
      </c>
      <c r="E127" s="1" t="str">
        <f>IF(ISTEXT(D127),"",ROUNDUP(D127/Information!$B$7,0))</f>
        <v/>
      </c>
      <c r="F127" s="1" t="str">
        <f>IF(ISTEXT(D127),"",CHAR(64+ROUNDUP((D127/SQRT(Information!$B$7))-SQRT(Information!$B$7)*(E127-1),0)))</f>
        <v/>
      </c>
      <c r="G127" s="1" t="str">
        <f>IF(ISTEXT(D127),"",D127-Information!$B$7*(E127-1)-SQRT(Information!$B$7)*(ROUNDUP((D127/SQRT(Information!$B$7))-SQRT(Information!$B$7)*(E127-1),0)-1))</f>
        <v/>
      </c>
      <c r="H127" t="str">
        <f t="shared" si="1"/>
        <v xml:space="preserve">Box </v>
      </c>
      <c r="I127" s="1" t="str">
        <f ca="1">IF(ISTEXT(D127),"",IF(INDEX(OFFSET('Box Grid'!$A$1:$K$11,(E127-1)*11,0),MATCH(F127,'Box Grid'!A:A,0),MATCH(G127,'Box Grid'!$1:$1,0))="","",INDEX(OFFSET('Box Grid'!$A$1:$K$11,(E127-1)*11,0),MATCH(F127,'Box Grid'!A:A,0),MATCH(G127,'Box Grid'!$1:$1,0))))</f>
        <v/>
      </c>
    </row>
    <row r="128" spans="1:9" x14ac:dyDescent="0.25">
      <c r="A128" s="1" t="str">
        <f>IF(ISTEXT(D128),"",Information!$B$1)</f>
        <v/>
      </c>
      <c r="B128" s="1" t="str">
        <f>IF(ISTEXT(D128),"",Information!$B$2)</f>
        <v/>
      </c>
      <c r="C128" s="1" t="str">
        <f>IF(ISTEXT(D128),"",Information!$B$3)</f>
        <v/>
      </c>
      <c r="D128" s="1" t="str">
        <f>IF(ROW(D128)-1&gt;Information!$B$6,"",ROW(D128)-1)</f>
        <v/>
      </c>
      <c r="E128" s="1" t="str">
        <f>IF(ISTEXT(D128),"",ROUNDUP(D128/Information!$B$7,0))</f>
        <v/>
      </c>
      <c r="F128" s="1" t="str">
        <f>IF(ISTEXT(D128),"",CHAR(64+ROUNDUP((D128/SQRT(Information!$B$7))-SQRT(Information!$B$7)*(E128-1),0)))</f>
        <v/>
      </c>
      <c r="G128" s="1" t="str">
        <f>IF(ISTEXT(D128),"",D128-Information!$B$7*(E128-1)-SQRT(Information!$B$7)*(ROUNDUP((D128/SQRT(Information!$B$7))-SQRT(Information!$B$7)*(E128-1),0)-1))</f>
        <v/>
      </c>
      <c r="H128" t="str">
        <f t="shared" si="1"/>
        <v xml:space="preserve">Box </v>
      </c>
      <c r="I128" s="1" t="str">
        <f ca="1">IF(ISTEXT(D128),"",IF(INDEX(OFFSET('Box Grid'!$A$1:$K$11,(E128-1)*11,0),MATCH(F128,'Box Grid'!A:A,0),MATCH(G128,'Box Grid'!$1:$1,0))="","",INDEX(OFFSET('Box Grid'!$A$1:$K$11,(E128-1)*11,0),MATCH(F128,'Box Grid'!A:A,0),MATCH(G128,'Box Grid'!$1:$1,0))))</f>
        <v/>
      </c>
    </row>
    <row r="129" spans="1:9" x14ac:dyDescent="0.25">
      <c r="A129" s="1" t="str">
        <f>IF(ISTEXT(D129),"",Information!$B$1)</f>
        <v/>
      </c>
      <c r="B129" s="1" t="str">
        <f>IF(ISTEXT(D129),"",Information!$B$2)</f>
        <v/>
      </c>
      <c r="C129" s="1" t="str">
        <f>IF(ISTEXT(D129),"",Information!$B$3)</f>
        <v/>
      </c>
      <c r="D129" s="1" t="str">
        <f>IF(ROW(D129)-1&gt;Information!$B$6,"",ROW(D129)-1)</f>
        <v/>
      </c>
      <c r="E129" s="1" t="str">
        <f>IF(ISTEXT(D129),"",ROUNDUP(D129/Information!$B$7,0))</f>
        <v/>
      </c>
      <c r="F129" s="1" t="str">
        <f>IF(ISTEXT(D129),"",CHAR(64+ROUNDUP((D129/SQRT(Information!$B$7))-SQRT(Information!$B$7)*(E129-1),0)))</f>
        <v/>
      </c>
      <c r="G129" s="1" t="str">
        <f>IF(ISTEXT(D129),"",D129-Information!$B$7*(E129-1)-SQRT(Information!$B$7)*(ROUNDUP((D129/SQRT(Information!$B$7))-SQRT(Information!$B$7)*(E129-1),0)-1))</f>
        <v/>
      </c>
      <c r="H129" t="str">
        <f t="shared" si="1"/>
        <v xml:space="preserve">Box </v>
      </c>
      <c r="I129" s="1" t="str">
        <f ca="1">IF(ISTEXT(D129),"",IF(INDEX(OFFSET('Box Grid'!$A$1:$K$11,(E129-1)*11,0),MATCH(F129,'Box Grid'!A:A,0),MATCH(G129,'Box Grid'!$1:$1,0))="","",INDEX(OFFSET('Box Grid'!$A$1:$K$11,(E129-1)*11,0),MATCH(F129,'Box Grid'!A:A,0),MATCH(G129,'Box Grid'!$1:$1,0))))</f>
        <v/>
      </c>
    </row>
    <row r="130" spans="1:9" x14ac:dyDescent="0.25">
      <c r="A130" s="1" t="str">
        <f>IF(ISTEXT(D130),"",Information!$B$1)</f>
        <v/>
      </c>
      <c r="B130" s="1" t="str">
        <f>IF(ISTEXT(D130),"",Information!$B$2)</f>
        <v/>
      </c>
      <c r="C130" s="1" t="str">
        <f>IF(ISTEXT(D130),"",Information!$B$3)</f>
        <v/>
      </c>
      <c r="D130" s="1" t="str">
        <f>IF(ROW(D130)-1&gt;Information!$B$6,"",ROW(D130)-1)</f>
        <v/>
      </c>
      <c r="E130" s="1" t="str">
        <f>IF(ISTEXT(D130),"",ROUNDUP(D130/Information!$B$7,0))</f>
        <v/>
      </c>
      <c r="F130" s="1" t="str">
        <f>IF(ISTEXT(D130),"",CHAR(64+ROUNDUP((D130/SQRT(Information!$B$7))-SQRT(Information!$B$7)*(E130-1),0)))</f>
        <v/>
      </c>
      <c r="G130" s="1" t="str">
        <f>IF(ISTEXT(D130),"",D130-Information!$B$7*(E130-1)-SQRT(Information!$B$7)*(ROUNDUP((D130/SQRT(Information!$B$7))-SQRT(Information!$B$7)*(E130-1),0)-1))</f>
        <v/>
      </c>
      <c r="H130" t="str">
        <f t="shared" ref="H130:H193" si="2">"Box "&amp;E130&amp;F130&amp;G130</f>
        <v xml:space="preserve">Box </v>
      </c>
      <c r="I130" s="1" t="str">
        <f ca="1">IF(ISTEXT(D130),"",IF(INDEX(OFFSET('Box Grid'!$A$1:$K$11,(E130-1)*11,0),MATCH(F130,'Box Grid'!A:A,0),MATCH(G130,'Box Grid'!$1:$1,0))="","",INDEX(OFFSET('Box Grid'!$A$1:$K$11,(E130-1)*11,0),MATCH(F130,'Box Grid'!A:A,0),MATCH(G130,'Box Grid'!$1:$1,0))))</f>
        <v/>
      </c>
    </row>
    <row r="131" spans="1:9" x14ac:dyDescent="0.25">
      <c r="A131" s="1" t="str">
        <f>IF(ISTEXT(D131),"",Information!$B$1)</f>
        <v/>
      </c>
      <c r="B131" s="1" t="str">
        <f>IF(ISTEXT(D131),"",Information!$B$2)</f>
        <v/>
      </c>
      <c r="C131" s="1" t="str">
        <f>IF(ISTEXT(D131),"",Information!$B$3)</f>
        <v/>
      </c>
      <c r="D131" s="1" t="str">
        <f>IF(ROW(D131)-1&gt;Information!$B$6,"",ROW(D131)-1)</f>
        <v/>
      </c>
      <c r="E131" s="1" t="str">
        <f>IF(ISTEXT(D131),"",ROUNDUP(D131/Information!$B$7,0))</f>
        <v/>
      </c>
      <c r="F131" s="1" t="str">
        <f>IF(ISTEXT(D131),"",CHAR(64+ROUNDUP((D131/SQRT(Information!$B$7))-SQRT(Information!$B$7)*(E131-1),0)))</f>
        <v/>
      </c>
      <c r="G131" s="1" t="str">
        <f>IF(ISTEXT(D131),"",D131-Information!$B$7*(E131-1)-SQRT(Information!$B$7)*(ROUNDUP((D131/SQRT(Information!$B$7))-SQRT(Information!$B$7)*(E131-1),0)-1))</f>
        <v/>
      </c>
      <c r="H131" t="str">
        <f t="shared" si="2"/>
        <v xml:space="preserve">Box </v>
      </c>
      <c r="I131" s="1" t="str">
        <f ca="1">IF(ISTEXT(D131),"",IF(INDEX(OFFSET('Box Grid'!$A$1:$K$11,(E131-1)*11,0),MATCH(F131,'Box Grid'!A:A,0),MATCH(G131,'Box Grid'!$1:$1,0))="","",INDEX(OFFSET('Box Grid'!$A$1:$K$11,(E131-1)*11,0),MATCH(F131,'Box Grid'!A:A,0),MATCH(G131,'Box Grid'!$1:$1,0))))</f>
        <v/>
      </c>
    </row>
    <row r="132" spans="1:9" x14ac:dyDescent="0.25">
      <c r="A132" s="1" t="str">
        <f>IF(ISTEXT(D132),"",Information!$B$1)</f>
        <v/>
      </c>
      <c r="B132" s="1" t="str">
        <f>IF(ISTEXT(D132),"",Information!$B$2)</f>
        <v/>
      </c>
      <c r="C132" s="1" t="str">
        <f>IF(ISTEXT(D132),"",Information!$B$3)</f>
        <v/>
      </c>
      <c r="D132" s="1" t="str">
        <f>IF(ROW(D132)-1&gt;Information!$B$6,"",ROW(D132)-1)</f>
        <v/>
      </c>
      <c r="E132" s="1" t="str">
        <f>IF(ISTEXT(D132),"",ROUNDUP(D132/Information!$B$7,0))</f>
        <v/>
      </c>
      <c r="F132" s="1" t="str">
        <f>IF(ISTEXT(D132),"",CHAR(64+ROUNDUP((D132/SQRT(Information!$B$7))-SQRT(Information!$B$7)*(E132-1),0)))</f>
        <v/>
      </c>
      <c r="G132" s="1" t="str">
        <f>IF(ISTEXT(D132),"",D132-Information!$B$7*(E132-1)-SQRT(Information!$B$7)*(ROUNDUP((D132/SQRT(Information!$B$7))-SQRT(Information!$B$7)*(E132-1),0)-1))</f>
        <v/>
      </c>
      <c r="H132" t="str">
        <f t="shared" si="2"/>
        <v xml:space="preserve">Box </v>
      </c>
      <c r="I132" s="1" t="str">
        <f ca="1">IF(ISTEXT(D132),"",IF(INDEX(OFFSET('Box Grid'!$A$1:$K$11,(E132-1)*11,0),MATCH(F132,'Box Grid'!A:A,0),MATCH(G132,'Box Grid'!$1:$1,0))="","",INDEX(OFFSET('Box Grid'!$A$1:$K$11,(E132-1)*11,0),MATCH(F132,'Box Grid'!A:A,0),MATCH(G132,'Box Grid'!$1:$1,0))))</f>
        <v/>
      </c>
    </row>
    <row r="133" spans="1:9" x14ac:dyDescent="0.25">
      <c r="A133" s="1" t="str">
        <f>IF(ISTEXT(D133),"",Information!$B$1)</f>
        <v/>
      </c>
      <c r="B133" s="1" t="str">
        <f>IF(ISTEXT(D133),"",Information!$B$2)</f>
        <v/>
      </c>
      <c r="C133" s="1" t="str">
        <f>IF(ISTEXT(D133),"",Information!$B$3)</f>
        <v/>
      </c>
      <c r="D133" s="1" t="str">
        <f>IF(ROW(D133)-1&gt;Information!$B$6,"",ROW(D133)-1)</f>
        <v/>
      </c>
      <c r="E133" s="1" t="str">
        <f>IF(ISTEXT(D133),"",ROUNDUP(D133/Information!$B$7,0))</f>
        <v/>
      </c>
      <c r="F133" s="1" t="str">
        <f>IF(ISTEXT(D133),"",CHAR(64+ROUNDUP((D133/SQRT(Information!$B$7))-SQRT(Information!$B$7)*(E133-1),0)))</f>
        <v/>
      </c>
      <c r="G133" s="1" t="str">
        <f>IF(ISTEXT(D133),"",D133-Information!$B$7*(E133-1)-SQRT(Information!$B$7)*(ROUNDUP((D133/SQRT(Information!$B$7))-SQRT(Information!$B$7)*(E133-1),0)-1))</f>
        <v/>
      </c>
      <c r="H133" t="str">
        <f t="shared" si="2"/>
        <v xml:space="preserve">Box </v>
      </c>
      <c r="I133" s="1" t="str">
        <f ca="1">IF(ISTEXT(D133),"",IF(INDEX(OFFSET('Box Grid'!$A$1:$K$11,(E133-1)*11,0),MATCH(F133,'Box Grid'!A:A,0),MATCH(G133,'Box Grid'!$1:$1,0))="","",INDEX(OFFSET('Box Grid'!$A$1:$K$11,(E133-1)*11,0),MATCH(F133,'Box Grid'!A:A,0),MATCH(G133,'Box Grid'!$1:$1,0))))</f>
        <v/>
      </c>
    </row>
    <row r="134" spans="1:9" x14ac:dyDescent="0.25">
      <c r="A134" s="1" t="str">
        <f>IF(ISTEXT(D134),"",Information!$B$1)</f>
        <v/>
      </c>
      <c r="B134" s="1" t="str">
        <f>IF(ISTEXT(D134),"",Information!$B$2)</f>
        <v/>
      </c>
      <c r="C134" s="1" t="str">
        <f>IF(ISTEXT(D134),"",Information!$B$3)</f>
        <v/>
      </c>
      <c r="D134" s="1" t="str">
        <f>IF(ROW(D134)-1&gt;Information!$B$6,"",ROW(D134)-1)</f>
        <v/>
      </c>
      <c r="E134" s="1" t="str">
        <f>IF(ISTEXT(D134),"",ROUNDUP(D134/Information!$B$7,0))</f>
        <v/>
      </c>
      <c r="F134" s="1" t="str">
        <f>IF(ISTEXT(D134),"",CHAR(64+ROUNDUP((D134/SQRT(Information!$B$7))-SQRT(Information!$B$7)*(E134-1),0)))</f>
        <v/>
      </c>
      <c r="G134" s="1" t="str">
        <f>IF(ISTEXT(D134),"",D134-Information!$B$7*(E134-1)-SQRT(Information!$B$7)*(ROUNDUP((D134/SQRT(Information!$B$7))-SQRT(Information!$B$7)*(E134-1),0)-1))</f>
        <v/>
      </c>
      <c r="H134" t="str">
        <f t="shared" si="2"/>
        <v xml:space="preserve">Box </v>
      </c>
      <c r="I134" s="1" t="str">
        <f ca="1">IF(ISTEXT(D134),"",IF(INDEX(OFFSET('Box Grid'!$A$1:$K$11,(E134-1)*11,0),MATCH(F134,'Box Grid'!A:A,0),MATCH(G134,'Box Grid'!$1:$1,0))="","",INDEX(OFFSET('Box Grid'!$A$1:$K$11,(E134-1)*11,0),MATCH(F134,'Box Grid'!A:A,0),MATCH(G134,'Box Grid'!$1:$1,0))))</f>
        <v/>
      </c>
    </row>
    <row r="135" spans="1:9" x14ac:dyDescent="0.25">
      <c r="A135" s="1" t="str">
        <f>IF(ISTEXT(D135),"",Information!$B$1)</f>
        <v/>
      </c>
      <c r="B135" s="1" t="str">
        <f>IF(ISTEXT(D135),"",Information!$B$2)</f>
        <v/>
      </c>
      <c r="C135" s="1" t="str">
        <f>IF(ISTEXT(D135),"",Information!$B$3)</f>
        <v/>
      </c>
      <c r="D135" s="1" t="str">
        <f>IF(ROW(D135)-1&gt;Information!$B$6,"",ROW(D135)-1)</f>
        <v/>
      </c>
      <c r="E135" s="1" t="str">
        <f>IF(ISTEXT(D135),"",ROUNDUP(D135/Information!$B$7,0))</f>
        <v/>
      </c>
      <c r="F135" s="1" t="str">
        <f>IF(ISTEXT(D135),"",CHAR(64+ROUNDUP((D135/SQRT(Information!$B$7))-SQRT(Information!$B$7)*(E135-1),0)))</f>
        <v/>
      </c>
      <c r="G135" s="1" t="str">
        <f>IF(ISTEXT(D135),"",D135-Information!$B$7*(E135-1)-SQRT(Information!$B$7)*(ROUNDUP((D135/SQRT(Information!$B$7))-SQRT(Information!$B$7)*(E135-1),0)-1))</f>
        <v/>
      </c>
      <c r="H135" t="str">
        <f t="shared" si="2"/>
        <v xml:space="preserve">Box </v>
      </c>
      <c r="I135" s="1" t="str">
        <f ca="1">IF(ISTEXT(D135),"",IF(INDEX(OFFSET('Box Grid'!$A$1:$K$11,(E135-1)*11,0),MATCH(F135,'Box Grid'!A:A,0),MATCH(G135,'Box Grid'!$1:$1,0))="","",INDEX(OFFSET('Box Grid'!$A$1:$K$11,(E135-1)*11,0),MATCH(F135,'Box Grid'!A:A,0),MATCH(G135,'Box Grid'!$1:$1,0))))</f>
        <v/>
      </c>
    </row>
    <row r="136" spans="1:9" x14ac:dyDescent="0.25">
      <c r="A136" s="1" t="str">
        <f>IF(ISTEXT(D136),"",Information!$B$1)</f>
        <v/>
      </c>
      <c r="B136" s="1" t="str">
        <f>IF(ISTEXT(D136),"",Information!$B$2)</f>
        <v/>
      </c>
      <c r="C136" s="1" t="str">
        <f>IF(ISTEXT(D136),"",Information!$B$3)</f>
        <v/>
      </c>
      <c r="D136" s="1" t="str">
        <f>IF(ROW(D136)-1&gt;Information!$B$6,"",ROW(D136)-1)</f>
        <v/>
      </c>
      <c r="E136" s="1" t="str">
        <f>IF(ISTEXT(D136),"",ROUNDUP(D136/Information!$B$7,0))</f>
        <v/>
      </c>
      <c r="F136" s="1" t="str">
        <f>IF(ISTEXT(D136),"",CHAR(64+ROUNDUP((D136/SQRT(Information!$B$7))-SQRT(Information!$B$7)*(E136-1),0)))</f>
        <v/>
      </c>
      <c r="G136" s="1" t="str">
        <f>IF(ISTEXT(D136),"",D136-Information!$B$7*(E136-1)-SQRT(Information!$B$7)*(ROUNDUP((D136/SQRT(Information!$B$7))-SQRT(Information!$B$7)*(E136-1),0)-1))</f>
        <v/>
      </c>
      <c r="H136" t="str">
        <f t="shared" si="2"/>
        <v xml:space="preserve">Box </v>
      </c>
      <c r="I136" s="1" t="str">
        <f ca="1">IF(ISTEXT(D136),"",IF(INDEX(OFFSET('Box Grid'!$A$1:$K$11,(E136-1)*11,0),MATCH(F136,'Box Grid'!A:A,0),MATCH(G136,'Box Grid'!$1:$1,0))="","",INDEX(OFFSET('Box Grid'!$A$1:$K$11,(E136-1)*11,0),MATCH(F136,'Box Grid'!A:A,0),MATCH(G136,'Box Grid'!$1:$1,0))))</f>
        <v/>
      </c>
    </row>
    <row r="137" spans="1:9" x14ac:dyDescent="0.25">
      <c r="A137" s="1" t="str">
        <f>IF(ISTEXT(D137),"",Information!$B$1)</f>
        <v/>
      </c>
      <c r="B137" s="1" t="str">
        <f>IF(ISTEXT(D137),"",Information!$B$2)</f>
        <v/>
      </c>
      <c r="C137" s="1" t="str">
        <f>IF(ISTEXT(D137),"",Information!$B$3)</f>
        <v/>
      </c>
      <c r="D137" s="1" t="str">
        <f>IF(ROW(D137)-1&gt;Information!$B$6,"",ROW(D137)-1)</f>
        <v/>
      </c>
      <c r="E137" s="1" t="str">
        <f>IF(ISTEXT(D137),"",ROUNDUP(D137/Information!$B$7,0))</f>
        <v/>
      </c>
      <c r="F137" s="1" t="str">
        <f>IF(ISTEXT(D137),"",CHAR(64+ROUNDUP((D137/SQRT(Information!$B$7))-SQRT(Information!$B$7)*(E137-1),0)))</f>
        <v/>
      </c>
      <c r="G137" s="1" t="str">
        <f>IF(ISTEXT(D137),"",D137-Information!$B$7*(E137-1)-SQRT(Information!$B$7)*(ROUNDUP((D137/SQRT(Information!$B$7))-SQRT(Information!$B$7)*(E137-1),0)-1))</f>
        <v/>
      </c>
      <c r="H137" t="str">
        <f t="shared" si="2"/>
        <v xml:space="preserve">Box </v>
      </c>
      <c r="I137" s="1" t="str">
        <f ca="1">IF(ISTEXT(D137),"",IF(INDEX(OFFSET('Box Grid'!$A$1:$K$11,(E137-1)*11,0),MATCH(F137,'Box Grid'!A:A,0),MATCH(G137,'Box Grid'!$1:$1,0))="","",INDEX(OFFSET('Box Grid'!$A$1:$K$11,(E137-1)*11,0),MATCH(F137,'Box Grid'!A:A,0),MATCH(G137,'Box Grid'!$1:$1,0))))</f>
        <v/>
      </c>
    </row>
    <row r="138" spans="1:9" x14ac:dyDescent="0.25">
      <c r="A138" s="1" t="str">
        <f>IF(ISTEXT(D138),"",Information!$B$1)</f>
        <v/>
      </c>
      <c r="B138" s="1" t="str">
        <f>IF(ISTEXT(D138),"",Information!$B$2)</f>
        <v/>
      </c>
      <c r="C138" s="1" t="str">
        <f>IF(ISTEXT(D138),"",Information!$B$3)</f>
        <v/>
      </c>
      <c r="D138" s="1" t="str">
        <f>IF(ROW(D138)-1&gt;Information!$B$6,"",ROW(D138)-1)</f>
        <v/>
      </c>
      <c r="E138" s="1" t="str">
        <f>IF(ISTEXT(D138),"",ROUNDUP(D138/Information!$B$7,0))</f>
        <v/>
      </c>
      <c r="F138" s="1" t="str">
        <f>IF(ISTEXT(D138),"",CHAR(64+ROUNDUP((D138/SQRT(Information!$B$7))-SQRT(Information!$B$7)*(E138-1),0)))</f>
        <v/>
      </c>
      <c r="G138" s="1" t="str">
        <f>IF(ISTEXT(D138),"",D138-Information!$B$7*(E138-1)-SQRT(Information!$B$7)*(ROUNDUP((D138/SQRT(Information!$B$7))-SQRT(Information!$B$7)*(E138-1),0)-1))</f>
        <v/>
      </c>
      <c r="H138" t="str">
        <f t="shared" si="2"/>
        <v xml:space="preserve">Box </v>
      </c>
      <c r="I138" s="1" t="str">
        <f ca="1">IF(ISTEXT(D138),"",IF(INDEX(OFFSET('Box Grid'!$A$1:$K$11,(E138-1)*11,0),MATCH(F138,'Box Grid'!A:A,0),MATCH(G138,'Box Grid'!$1:$1,0))="","",INDEX(OFFSET('Box Grid'!$A$1:$K$11,(E138-1)*11,0),MATCH(F138,'Box Grid'!A:A,0),MATCH(G138,'Box Grid'!$1:$1,0))))</f>
        <v/>
      </c>
    </row>
    <row r="139" spans="1:9" x14ac:dyDescent="0.25">
      <c r="A139" s="1" t="str">
        <f>IF(ISTEXT(D139),"",Information!$B$1)</f>
        <v/>
      </c>
      <c r="B139" s="1" t="str">
        <f>IF(ISTEXT(D139),"",Information!$B$2)</f>
        <v/>
      </c>
      <c r="C139" s="1" t="str">
        <f>IF(ISTEXT(D139),"",Information!$B$3)</f>
        <v/>
      </c>
      <c r="D139" s="1" t="str">
        <f>IF(ROW(D139)-1&gt;Information!$B$6,"",ROW(D139)-1)</f>
        <v/>
      </c>
      <c r="E139" s="1" t="str">
        <f>IF(ISTEXT(D139),"",ROUNDUP(D139/Information!$B$7,0))</f>
        <v/>
      </c>
      <c r="F139" s="1" t="str">
        <f>IF(ISTEXT(D139),"",CHAR(64+ROUNDUP((D139/SQRT(Information!$B$7))-SQRT(Information!$B$7)*(E139-1),0)))</f>
        <v/>
      </c>
      <c r="G139" s="1" t="str">
        <f>IF(ISTEXT(D139),"",D139-Information!$B$7*(E139-1)-SQRT(Information!$B$7)*(ROUNDUP((D139/SQRT(Information!$B$7))-SQRT(Information!$B$7)*(E139-1),0)-1))</f>
        <v/>
      </c>
      <c r="H139" t="str">
        <f t="shared" si="2"/>
        <v xml:space="preserve">Box </v>
      </c>
      <c r="I139" s="1" t="str">
        <f ca="1">IF(ISTEXT(D139),"",IF(INDEX(OFFSET('Box Grid'!$A$1:$K$11,(E139-1)*11,0),MATCH(F139,'Box Grid'!A:A,0),MATCH(G139,'Box Grid'!$1:$1,0))="","",INDEX(OFFSET('Box Grid'!$A$1:$K$11,(E139-1)*11,0),MATCH(F139,'Box Grid'!A:A,0),MATCH(G139,'Box Grid'!$1:$1,0))))</f>
        <v/>
      </c>
    </row>
    <row r="140" spans="1:9" x14ac:dyDescent="0.25">
      <c r="A140" s="1" t="str">
        <f>IF(ISTEXT(D140),"",Information!$B$1)</f>
        <v/>
      </c>
      <c r="B140" s="1" t="str">
        <f>IF(ISTEXT(D140),"",Information!$B$2)</f>
        <v/>
      </c>
      <c r="C140" s="1" t="str">
        <f>IF(ISTEXT(D140),"",Information!$B$3)</f>
        <v/>
      </c>
      <c r="D140" s="1" t="str">
        <f>IF(ROW(D140)-1&gt;Information!$B$6,"",ROW(D140)-1)</f>
        <v/>
      </c>
      <c r="E140" s="1" t="str">
        <f>IF(ISTEXT(D140),"",ROUNDUP(D140/Information!$B$7,0))</f>
        <v/>
      </c>
      <c r="F140" s="1" t="str">
        <f>IF(ISTEXT(D140),"",CHAR(64+ROUNDUP((D140/SQRT(Information!$B$7))-SQRT(Information!$B$7)*(E140-1),0)))</f>
        <v/>
      </c>
      <c r="G140" s="1" t="str">
        <f>IF(ISTEXT(D140),"",D140-Information!$B$7*(E140-1)-SQRT(Information!$B$7)*(ROUNDUP((D140/SQRT(Information!$B$7))-SQRT(Information!$B$7)*(E140-1),0)-1))</f>
        <v/>
      </c>
      <c r="H140" t="str">
        <f t="shared" si="2"/>
        <v xml:space="preserve">Box </v>
      </c>
      <c r="I140" s="1" t="str">
        <f ca="1">IF(ISTEXT(D140),"",IF(INDEX(OFFSET('Box Grid'!$A$1:$K$11,(E140-1)*11,0),MATCH(F140,'Box Grid'!A:A,0),MATCH(G140,'Box Grid'!$1:$1,0))="","",INDEX(OFFSET('Box Grid'!$A$1:$K$11,(E140-1)*11,0),MATCH(F140,'Box Grid'!A:A,0),MATCH(G140,'Box Grid'!$1:$1,0))))</f>
        <v/>
      </c>
    </row>
    <row r="141" spans="1:9" x14ac:dyDescent="0.25">
      <c r="A141" s="1" t="str">
        <f>IF(ISTEXT(D141),"",Information!$B$1)</f>
        <v/>
      </c>
      <c r="B141" s="1" t="str">
        <f>IF(ISTEXT(D141),"",Information!$B$2)</f>
        <v/>
      </c>
      <c r="C141" s="1" t="str">
        <f>IF(ISTEXT(D141),"",Information!$B$3)</f>
        <v/>
      </c>
      <c r="D141" s="1" t="str">
        <f>IF(ROW(D141)-1&gt;Information!$B$6,"",ROW(D141)-1)</f>
        <v/>
      </c>
      <c r="E141" s="1" t="str">
        <f>IF(ISTEXT(D141),"",ROUNDUP(D141/Information!$B$7,0))</f>
        <v/>
      </c>
      <c r="F141" s="1" t="str">
        <f>IF(ISTEXT(D141),"",CHAR(64+ROUNDUP((D141/SQRT(Information!$B$7))-SQRT(Information!$B$7)*(E141-1),0)))</f>
        <v/>
      </c>
      <c r="G141" s="1" t="str">
        <f>IF(ISTEXT(D141),"",D141-Information!$B$7*(E141-1)-SQRT(Information!$B$7)*(ROUNDUP((D141/SQRT(Information!$B$7))-SQRT(Information!$B$7)*(E141-1),0)-1))</f>
        <v/>
      </c>
      <c r="H141" t="str">
        <f t="shared" si="2"/>
        <v xml:space="preserve">Box </v>
      </c>
      <c r="I141" s="1" t="str">
        <f ca="1">IF(ISTEXT(D141),"",IF(INDEX(OFFSET('Box Grid'!$A$1:$K$11,(E141-1)*11,0),MATCH(F141,'Box Grid'!A:A,0),MATCH(G141,'Box Grid'!$1:$1,0))="","",INDEX(OFFSET('Box Grid'!$A$1:$K$11,(E141-1)*11,0),MATCH(F141,'Box Grid'!A:A,0),MATCH(G141,'Box Grid'!$1:$1,0))))</f>
        <v/>
      </c>
    </row>
    <row r="142" spans="1:9" x14ac:dyDescent="0.25">
      <c r="A142" s="1" t="str">
        <f>IF(ISTEXT(D142),"",Information!$B$1)</f>
        <v/>
      </c>
      <c r="B142" s="1" t="str">
        <f>IF(ISTEXT(D142),"",Information!$B$2)</f>
        <v/>
      </c>
      <c r="C142" s="1" t="str">
        <f>IF(ISTEXT(D142),"",Information!$B$3)</f>
        <v/>
      </c>
      <c r="D142" s="1" t="str">
        <f>IF(ROW(D142)-1&gt;Information!$B$6,"",ROW(D142)-1)</f>
        <v/>
      </c>
      <c r="E142" s="1" t="str">
        <f>IF(ISTEXT(D142),"",ROUNDUP(D142/Information!$B$7,0))</f>
        <v/>
      </c>
      <c r="F142" s="1" t="str">
        <f>IF(ISTEXT(D142),"",CHAR(64+ROUNDUP((D142/SQRT(Information!$B$7))-SQRT(Information!$B$7)*(E142-1),0)))</f>
        <v/>
      </c>
      <c r="G142" s="1" t="str">
        <f>IF(ISTEXT(D142),"",D142-Information!$B$7*(E142-1)-SQRT(Information!$B$7)*(ROUNDUP((D142/SQRT(Information!$B$7))-SQRT(Information!$B$7)*(E142-1),0)-1))</f>
        <v/>
      </c>
      <c r="H142" t="str">
        <f t="shared" si="2"/>
        <v xml:space="preserve">Box </v>
      </c>
      <c r="I142" s="1" t="str">
        <f ca="1">IF(ISTEXT(D142),"",IF(INDEX(OFFSET('Box Grid'!$A$1:$K$11,(E142-1)*11,0),MATCH(F142,'Box Grid'!A:A,0),MATCH(G142,'Box Grid'!$1:$1,0))="","",INDEX(OFFSET('Box Grid'!$A$1:$K$11,(E142-1)*11,0),MATCH(F142,'Box Grid'!A:A,0),MATCH(G142,'Box Grid'!$1:$1,0))))</f>
        <v/>
      </c>
    </row>
    <row r="143" spans="1:9" x14ac:dyDescent="0.25">
      <c r="A143" s="1" t="str">
        <f>IF(ISTEXT(D143),"",Information!$B$1)</f>
        <v/>
      </c>
      <c r="B143" s="1" t="str">
        <f>IF(ISTEXT(D143),"",Information!$B$2)</f>
        <v/>
      </c>
      <c r="C143" s="1" t="str">
        <f>IF(ISTEXT(D143),"",Information!$B$3)</f>
        <v/>
      </c>
      <c r="D143" s="1" t="str">
        <f>IF(ROW(D143)-1&gt;Information!$B$6,"",ROW(D143)-1)</f>
        <v/>
      </c>
      <c r="E143" s="1" t="str">
        <f>IF(ISTEXT(D143),"",ROUNDUP(D143/Information!$B$7,0))</f>
        <v/>
      </c>
      <c r="F143" s="1" t="str">
        <f>IF(ISTEXT(D143),"",CHAR(64+ROUNDUP((D143/SQRT(Information!$B$7))-SQRT(Information!$B$7)*(E143-1),0)))</f>
        <v/>
      </c>
      <c r="G143" s="1" t="str">
        <f>IF(ISTEXT(D143),"",D143-Information!$B$7*(E143-1)-SQRT(Information!$B$7)*(ROUNDUP((D143/SQRT(Information!$B$7))-SQRT(Information!$B$7)*(E143-1),0)-1))</f>
        <v/>
      </c>
      <c r="H143" t="str">
        <f t="shared" si="2"/>
        <v xml:space="preserve">Box </v>
      </c>
      <c r="I143" s="1" t="str">
        <f ca="1">IF(ISTEXT(D143),"",IF(INDEX(OFFSET('Box Grid'!$A$1:$K$11,(E143-1)*11,0),MATCH(F143,'Box Grid'!A:A,0),MATCH(G143,'Box Grid'!$1:$1,0))="","",INDEX(OFFSET('Box Grid'!$A$1:$K$11,(E143-1)*11,0),MATCH(F143,'Box Grid'!A:A,0),MATCH(G143,'Box Grid'!$1:$1,0))))</f>
        <v/>
      </c>
    </row>
    <row r="144" spans="1:9" x14ac:dyDescent="0.25">
      <c r="A144" s="1" t="str">
        <f>IF(ISTEXT(D144),"",Information!$B$1)</f>
        <v/>
      </c>
      <c r="B144" s="1" t="str">
        <f>IF(ISTEXT(D144),"",Information!$B$2)</f>
        <v/>
      </c>
      <c r="C144" s="1" t="str">
        <f>IF(ISTEXT(D144),"",Information!$B$3)</f>
        <v/>
      </c>
      <c r="D144" s="1" t="str">
        <f>IF(ROW(D144)-1&gt;Information!$B$6,"",ROW(D144)-1)</f>
        <v/>
      </c>
      <c r="E144" s="1" t="str">
        <f>IF(ISTEXT(D144),"",ROUNDUP(D144/Information!$B$7,0))</f>
        <v/>
      </c>
      <c r="F144" s="1" t="str">
        <f>IF(ISTEXT(D144),"",CHAR(64+ROUNDUP((D144/SQRT(Information!$B$7))-SQRT(Information!$B$7)*(E144-1),0)))</f>
        <v/>
      </c>
      <c r="G144" s="1" t="str">
        <f>IF(ISTEXT(D144),"",D144-Information!$B$7*(E144-1)-SQRT(Information!$B$7)*(ROUNDUP((D144/SQRT(Information!$B$7))-SQRT(Information!$B$7)*(E144-1),0)-1))</f>
        <v/>
      </c>
      <c r="H144" t="str">
        <f t="shared" si="2"/>
        <v xml:space="preserve">Box </v>
      </c>
      <c r="I144" s="1" t="str">
        <f ca="1">IF(ISTEXT(D144),"",IF(INDEX(OFFSET('Box Grid'!$A$1:$K$11,(E144-1)*11,0),MATCH(F144,'Box Grid'!A:A,0),MATCH(G144,'Box Grid'!$1:$1,0))="","",INDEX(OFFSET('Box Grid'!$A$1:$K$11,(E144-1)*11,0),MATCH(F144,'Box Grid'!A:A,0),MATCH(G144,'Box Grid'!$1:$1,0))))</f>
        <v/>
      </c>
    </row>
    <row r="145" spans="1:9" x14ac:dyDescent="0.25">
      <c r="A145" s="1" t="str">
        <f>IF(ISTEXT(D145),"",Information!$B$1)</f>
        <v/>
      </c>
      <c r="B145" s="1" t="str">
        <f>IF(ISTEXT(D145),"",Information!$B$2)</f>
        <v/>
      </c>
      <c r="C145" s="1" t="str">
        <f>IF(ISTEXT(D145),"",Information!$B$3)</f>
        <v/>
      </c>
      <c r="D145" s="1" t="str">
        <f>IF(ROW(D145)-1&gt;Information!$B$6,"",ROW(D145)-1)</f>
        <v/>
      </c>
      <c r="E145" s="1" t="str">
        <f>IF(ISTEXT(D145),"",ROUNDUP(D145/Information!$B$7,0))</f>
        <v/>
      </c>
      <c r="F145" s="1" t="str">
        <f>IF(ISTEXT(D145),"",CHAR(64+ROUNDUP((D145/SQRT(Information!$B$7))-SQRT(Information!$B$7)*(E145-1),0)))</f>
        <v/>
      </c>
      <c r="G145" s="1" t="str">
        <f>IF(ISTEXT(D145),"",D145-Information!$B$7*(E145-1)-SQRT(Information!$B$7)*(ROUNDUP((D145/SQRT(Information!$B$7))-SQRT(Information!$B$7)*(E145-1),0)-1))</f>
        <v/>
      </c>
      <c r="H145" t="str">
        <f t="shared" si="2"/>
        <v xml:space="preserve">Box </v>
      </c>
      <c r="I145" s="1" t="str">
        <f ca="1">IF(ISTEXT(D145),"",IF(INDEX(OFFSET('Box Grid'!$A$1:$K$11,(E145-1)*11,0),MATCH(F145,'Box Grid'!A:A,0),MATCH(G145,'Box Grid'!$1:$1,0))="","",INDEX(OFFSET('Box Grid'!$A$1:$K$11,(E145-1)*11,0),MATCH(F145,'Box Grid'!A:A,0),MATCH(G145,'Box Grid'!$1:$1,0))))</f>
        <v/>
      </c>
    </row>
    <row r="146" spans="1:9" x14ac:dyDescent="0.25">
      <c r="A146" s="1" t="str">
        <f>IF(ISTEXT(D146),"",Information!$B$1)</f>
        <v/>
      </c>
      <c r="B146" s="1" t="str">
        <f>IF(ISTEXT(D146),"",Information!$B$2)</f>
        <v/>
      </c>
      <c r="C146" s="1" t="str">
        <f>IF(ISTEXT(D146),"",Information!$B$3)</f>
        <v/>
      </c>
      <c r="D146" s="1" t="str">
        <f>IF(ROW(D146)-1&gt;Information!$B$6,"",ROW(D146)-1)</f>
        <v/>
      </c>
      <c r="E146" s="1" t="str">
        <f>IF(ISTEXT(D146),"",ROUNDUP(D146/Information!$B$7,0))</f>
        <v/>
      </c>
      <c r="F146" s="1" t="str">
        <f>IF(ISTEXT(D146),"",CHAR(64+ROUNDUP((D146/SQRT(Information!$B$7))-SQRT(Information!$B$7)*(E146-1),0)))</f>
        <v/>
      </c>
      <c r="G146" s="1" t="str">
        <f>IF(ISTEXT(D146),"",D146-Information!$B$7*(E146-1)-SQRT(Information!$B$7)*(ROUNDUP((D146/SQRT(Information!$B$7))-SQRT(Information!$B$7)*(E146-1),0)-1))</f>
        <v/>
      </c>
      <c r="H146" t="str">
        <f t="shared" si="2"/>
        <v xml:space="preserve">Box </v>
      </c>
      <c r="I146" s="1" t="str">
        <f ca="1">IF(ISTEXT(D146),"",IF(INDEX(OFFSET('Box Grid'!$A$1:$K$11,(E146-1)*11,0),MATCH(F146,'Box Grid'!A:A,0),MATCH(G146,'Box Grid'!$1:$1,0))="","",INDEX(OFFSET('Box Grid'!$A$1:$K$11,(E146-1)*11,0),MATCH(F146,'Box Grid'!A:A,0),MATCH(G146,'Box Grid'!$1:$1,0))))</f>
        <v/>
      </c>
    </row>
    <row r="147" spans="1:9" x14ac:dyDescent="0.25">
      <c r="A147" s="1" t="str">
        <f>IF(ISTEXT(D147),"",Information!$B$1)</f>
        <v/>
      </c>
      <c r="B147" s="1" t="str">
        <f>IF(ISTEXT(D147),"",Information!$B$2)</f>
        <v/>
      </c>
      <c r="C147" s="1" t="str">
        <f>IF(ISTEXT(D147),"",Information!$B$3)</f>
        <v/>
      </c>
      <c r="D147" s="1" t="str">
        <f>IF(ROW(D147)-1&gt;Information!$B$6,"",ROW(D147)-1)</f>
        <v/>
      </c>
      <c r="E147" s="1" t="str">
        <f>IF(ISTEXT(D147),"",ROUNDUP(D147/Information!$B$7,0))</f>
        <v/>
      </c>
      <c r="F147" s="1" t="str">
        <f>IF(ISTEXT(D147),"",CHAR(64+ROUNDUP((D147/SQRT(Information!$B$7))-SQRT(Information!$B$7)*(E147-1),0)))</f>
        <v/>
      </c>
      <c r="G147" s="1" t="str">
        <f>IF(ISTEXT(D147),"",D147-Information!$B$7*(E147-1)-SQRT(Information!$B$7)*(ROUNDUP((D147/SQRT(Information!$B$7))-SQRT(Information!$B$7)*(E147-1),0)-1))</f>
        <v/>
      </c>
      <c r="H147" t="str">
        <f t="shared" si="2"/>
        <v xml:space="preserve">Box </v>
      </c>
      <c r="I147" s="1" t="str">
        <f ca="1">IF(ISTEXT(D147),"",IF(INDEX(OFFSET('Box Grid'!$A$1:$K$11,(E147-1)*11,0),MATCH(F147,'Box Grid'!A:A,0),MATCH(G147,'Box Grid'!$1:$1,0))="","",INDEX(OFFSET('Box Grid'!$A$1:$K$11,(E147-1)*11,0),MATCH(F147,'Box Grid'!A:A,0),MATCH(G147,'Box Grid'!$1:$1,0))))</f>
        <v/>
      </c>
    </row>
    <row r="148" spans="1:9" x14ac:dyDescent="0.25">
      <c r="A148" s="1" t="str">
        <f>IF(ISTEXT(D148),"",Information!$B$1)</f>
        <v/>
      </c>
      <c r="B148" s="1" t="str">
        <f>IF(ISTEXT(D148),"",Information!$B$2)</f>
        <v/>
      </c>
      <c r="C148" s="1" t="str">
        <f>IF(ISTEXT(D148),"",Information!$B$3)</f>
        <v/>
      </c>
      <c r="D148" s="1" t="str">
        <f>IF(ROW(D148)-1&gt;Information!$B$6,"",ROW(D148)-1)</f>
        <v/>
      </c>
      <c r="E148" s="1" t="str">
        <f>IF(ISTEXT(D148),"",ROUNDUP(D148/Information!$B$7,0))</f>
        <v/>
      </c>
      <c r="F148" s="1" t="str">
        <f>IF(ISTEXT(D148),"",CHAR(64+ROUNDUP((D148/SQRT(Information!$B$7))-SQRT(Information!$B$7)*(E148-1),0)))</f>
        <v/>
      </c>
      <c r="G148" s="1" t="str">
        <f>IF(ISTEXT(D148),"",D148-Information!$B$7*(E148-1)-SQRT(Information!$B$7)*(ROUNDUP((D148/SQRT(Information!$B$7))-SQRT(Information!$B$7)*(E148-1),0)-1))</f>
        <v/>
      </c>
      <c r="H148" t="str">
        <f t="shared" si="2"/>
        <v xml:space="preserve">Box </v>
      </c>
      <c r="I148" s="1" t="str">
        <f ca="1">IF(ISTEXT(D148),"",IF(INDEX(OFFSET('Box Grid'!$A$1:$K$11,(E148-1)*11,0),MATCH(F148,'Box Grid'!A:A,0),MATCH(G148,'Box Grid'!$1:$1,0))="","",INDEX(OFFSET('Box Grid'!$A$1:$K$11,(E148-1)*11,0),MATCH(F148,'Box Grid'!A:A,0),MATCH(G148,'Box Grid'!$1:$1,0))))</f>
        <v/>
      </c>
    </row>
    <row r="149" spans="1:9" x14ac:dyDescent="0.25">
      <c r="A149" s="1" t="str">
        <f>IF(ISTEXT(D149),"",Information!$B$1)</f>
        <v/>
      </c>
      <c r="B149" s="1" t="str">
        <f>IF(ISTEXT(D149),"",Information!$B$2)</f>
        <v/>
      </c>
      <c r="C149" s="1" t="str">
        <f>IF(ISTEXT(D149),"",Information!$B$3)</f>
        <v/>
      </c>
      <c r="D149" s="1" t="str">
        <f>IF(ROW(D149)-1&gt;Information!$B$6,"",ROW(D149)-1)</f>
        <v/>
      </c>
      <c r="E149" s="1" t="str">
        <f>IF(ISTEXT(D149),"",ROUNDUP(D149/Information!$B$7,0))</f>
        <v/>
      </c>
      <c r="F149" s="1" t="str">
        <f>IF(ISTEXT(D149),"",CHAR(64+ROUNDUP((D149/SQRT(Information!$B$7))-SQRT(Information!$B$7)*(E149-1),0)))</f>
        <v/>
      </c>
      <c r="G149" s="1" t="str">
        <f>IF(ISTEXT(D149),"",D149-Information!$B$7*(E149-1)-SQRT(Information!$B$7)*(ROUNDUP((D149/SQRT(Information!$B$7))-SQRT(Information!$B$7)*(E149-1),0)-1))</f>
        <v/>
      </c>
      <c r="H149" t="str">
        <f t="shared" si="2"/>
        <v xml:space="preserve">Box </v>
      </c>
      <c r="I149" s="1" t="str">
        <f ca="1">IF(ISTEXT(D149),"",IF(INDEX(OFFSET('Box Grid'!$A$1:$K$11,(E149-1)*11,0),MATCH(F149,'Box Grid'!A:A,0),MATCH(G149,'Box Grid'!$1:$1,0))="","",INDEX(OFFSET('Box Grid'!$A$1:$K$11,(E149-1)*11,0),MATCH(F149,'Box Grid'!A:A,0),MATCH(G149,'Box Grid'!$1:$1,0))))</f>
        <v/>
      </c>
    </row>
    <row r="150" spans="1:9" x14ac:dyDescent="0.25">
      <c r="A150" s="1" t="str">
        <f>IF(ISTEXT(D150),"",Information!$B$1)</f>
        <v/>
      </c>
      <c r="B150" s="1" t="str">
        <f>IF(ISTEXT(D150),"",Information!$B$2)</f>
        <v/>
      </c>
      <c r="C150" s="1" t="str">
        <f>IF(ISTEXT(D150),"",Information!$B$3)</f>
        <v/>
      </c>
      <c r="D150" s="1" t="str">
        <f>IF(ROW(D150)-1&gt;Information!$B$6,"",ROW(D150)-1)</f>
        <v/>
      </c>
      <c r="E150" s="1" t="str">
        <f>IF(ISTEXT(D150),"",ROUNDUP(D150/Information!$B$7,0))</f>
        <v/>
      </c>
      <c r="F150" s="1" t="str">
        <f>IF(ISTEXT(D150),"",CHAR(64+ROUNDUP((D150/SQRT(Information!$B$7))-SQRT(Information!$B$7)*(E150-1),0)))</f>
        <v/>
      </c>
      <c r="G150" s="1" t="str">
        <f>IF(ISTEXT(D150),"",D150-Information!$B$7*(E150-1)-SQRT(Information!$B$7)*(ROUNDUP((D150/SQRT(Information!$B$7))-SQRT(Information!$B$7)*(E150-1),0)-1))</f>
        <v/>
      </c>
      <c r="H150" t="str">
        <f t="shared" si="2"/>
        <v xml:space="preserve">Box </v>
      </c>
      <c r="I150" s="1" t="str">
        <f ca="1">IF(ISTEXT(D150),"",IF(INDEX(OFFSET('Box Grid'!$A$1:$K$11,(E150-1)*11,0),MATCH(F150,'Box Grid'!A:A,0),MATCH(G150,'Box Grid'!$1:$1,0))="","",INDEX(OFFSET('Box Grid'!$A$1:$K$11,(E150-1)*11,0),MATCH(F150,'Box Grid'!A:A,0),MATCH(G150,'Box Grid'!$1:$1,0))))</f>
        <v/>
      </c>
    </row>
    <row r="151" spans="1:9" x14ac:dyDescent="0.25">
      <c r="A151" s="1" t="str">
        <f>IF(ISTEXT(D151),"",Information!$B$1)</f>
        <v/>
      </c>
      <c r="B151" s="1" t="str">
        <f>IF(ISTEXT(D151),"",Information!$B$2)</f>
        <v/>
      </c>
      <c r="C151" s="1" t="str">
        <f>IF(ISTEXT(D151),"",Information!$B$3)</f>
        <v/>
      </c>
      <c r="D151" s="1" t="str">
        <f>IF(ROW(D151)-1&gt;Information!$B$6,"",ROW(D151)-1)</f>
        <v/>
      </c>
      <c r="E151" s="1" t="str">
        <f>IF(ISTEXT(D151),"",ROUNDUP(D151/Information!$B$7,0))</f>
        <v/>
      </c>
      <c r="F151" s="1" t="str">
        <f>IF(ISTEXT(D151),"",CHAR(64+ROUNDUP((D151/SQRT(Information!$B$7))-SQRT(Information!$B$7)*(E151-1),0)))</f>
        <v/>
      </c>
      <c r="G151" s="1" t="str">
        <f>IF(ISTEXT(D151),"",D151-Information!$B$7*(E151-1)-SQRT(Information!$B$7)*(ROUNDUP((D151/SQRT(Information!$B$7))-SQRT(Information!$B$7)*(E151-1),0)-1))</f>
        <v/>
      </c>
      <c r="H151" t="str">
        <f t="shared" si="2"/>
        <v xml:space="preserve">Box </v>
      </c>
      <c r="I151" s="1" t="str">
        <f ca="1">IF(ISTEXT(D151),"",IF(INDEX(OFFSET('Box Grid'!$A$1:$K$11,(E151-1)*11,0),MATCH(F151,'Box Grid'!A:A,0),MATCH(G151,'Box Grid'!$1:$1,0))="","",INDEX(OFFSET('Box Grid'!$A$1:$K$11,(E151-1)*11,0),MATCH(F151,'Box Grid'!A:A,0),MATCH(G151,'Box Grid'!$1:$1,0))))</f>
        <v/>
      </c>
    </row>
    <row r="152" spans="1:9" x14ac:dyDescent="0.25">
      <c r="A152" s="1" t="str">
        <f>IF(ISTEXT(D152),"",Information!$B$1)</f>
        <v/>
      </c>
      <c r="B152" s="1" t="str">
        <f>IF(ISTEXT(D152),"",Information!$B$2)</f>
        <v/>
      </c>
      <c r="C152" s="1" t="str">
        <f>IF(ISTEXT(D152),"",Information!$B$3)</f>
        <v/>
      </c>
      <c r="D152" s="1" t="str">
        <f>IF(ROW(D152)-1&gt;Information!$B$6,"",ROW(D152)-1)</f>
        <v/>
      </c>
      <c r="E152" s="1" t="str">
        <f>IF(ISTEXT(D152),"",ROUNDUP(D152/Information!$B$7,0))</f>
        <v/>
      </c>
      <c r="F152" s="1" t="str">
        <f>IF(ISTEXT(D152),"",CHAR(64+ROUNDUP((D152/SQRT(Information!$B$7))-SQRT(Information!$B$7)*(E152-1),0)))</f>
        <v/>
      </c>
      <c r="G152" s="1" t="str">
        <f>IF(ISTEXT(D152),"",D152-Information!$B$7*(E152-1)-SQRT(Information!$B$7)*(ROUNDUP((D152/SQRT(Information!$B$7))-SQRT(Information!$B$7)*(E152-1),0)-1))</f>
        <v/>
      </c>
      <c r="H152" t="str">
        <f t="shared" si="2"/>
        <v xml:space="preserve">Box </v>
      </c>
      <c r="I152" s="1" t="str">
        <f ca="1">IF(ISTEXT(D152),"",IF(INDEX(OFFSET('Box Grid'!$A$1:$K$11,(E152-1)*11,0),MATCH(F152,'Box Grid'!A:A,0),MATCH(G152,'Box Grid'!$1:$1,0))="","",INDEX(OFFSET('Box Grid'!$A$1:$K$11,(E152-1)*11,0),MATCH(F152,'Box Grid'!A:A,0),MATCH(G152,'Box Grid'!$1:$1,0))))</f>
        <v/>
      </c>
    </row>
    <row r="153" spans="1:9" x14ac:dyDescent="0.25">
      <c r="A153" s="1" t="str">
        <f>IF(ISTEXT(D153),"",Information!$B$1)</f>
        <v/>
      </c>
      <c r="B153" s="1" t="str">
        <f>IF(ISTEXT(D153),"",Information!$B$2)</f>
        <v/>
      </c>
      <c r="C153" s="1" t="str">
        <f>IF(ISTEXT(D153),"",Information!$B$3)</f>
        <v/>
      </c>
      <c r="D153" s="1" t="str">
        <f>IF(ROW(D153)-1&gt;Information!$B$6,"",ROW(D153)-1)</f>
        <v/>
      </c>
      <c r="E153" s="1" t="str">
        <f>IF(ISTEXT(D153),"",ROUNDUP(D153/Information!$B$7,0))</f>
        <v/>
      </c>
      <c r="F153" s="1" t="str">
        <f>IF(ISTEXT(D153),"",CHAR(64+ROUNDUP((D153/SQRT(Information!$B$7))-SQRT(Information!$B$7)*(E153-1),0)))</f>
        <v/>
      </c>
      <c r="G153" s="1" t="str">
        <f>IF(ISTEXT(D153),"",D153-Information!$B$7*(E153-1)-SQRT(Information!$B$7)*(ROUNDUP((D153/SQRT(Information!$B$7))-SQRT(Information!$B$7)*(E153-1),0)-1))</f>
        <v/>
      </c>
      <c r="H153" t="str">
        <f t="shared" si="2"/>
        <v xml:space="preserve">Box </v>
      </c>
      <c r="I153" s="1" t="str">
        <f ca="1">IF(ISTEXT(D153),"",IF(INDEX(OFFSET('Box Grid'!$A$1:$K$11,(E153-1)*11,0),MATCH(F153,'Box Grid'!A:A,0),MATCH(G153,'Box Grid'!$1:$1,0))="","",INDEX(OFFSET('Box Grid'!$A$1:$K$11,(E153-1)*11,0),MATCH(F153,'Box Grid'!A:A,0),MATCH(G153,'Box Grid'!$1:$1,0))))</f>
        <v/>
      </c>
    </row>
    <row r="154" spans="1:9" x14ac:dyDescent="0.25">
      <c r="A154" s="1" t="str">
        <f>IF(ISTEXT(D154),"",Information!$B$1)</f>
        <v/>
      </c>
      <c r="B154" s="1" t="str">
        <f>IF(ISTEXT(D154),"",Information!$B$2)</f>
        <v/>
      </c>
      <c r="C154" s="1" t="str">
        <f>IF(ISTEXT(D154),"",Information!$B$3)</f>
        <v/>
      </c>
      <c r="D154" s="1" t="str">
        <f>IF(ROW(D154)-1&gt;Information!$B$6,"",ROW(D154)-1)</f>
        <v/>
      </c>
      <c r="E154" s="1" t="str">
        <f>IF(ISTEXT(D154),"",ROUNDUP(D154/Information!$B$7,0))</f>
        <v/>
      </c>
      <c r="F154" s="1" t="str">
        <f>IF(ISTEXT(D154),"",CHAR(64+ROUNDUP((D154/SQRT(Information!$B$7))-SQRT(Information!$B$7)*(E154-1),0)))</f>
        <v/>
      </c>
      <c r="G154" s="1" t="str">
        <f>IF(ISTEXT(D154),"",D154-Information!$B$7*(E154-1)-SQRT(Information!$B$7)*(ROUNDUP((D154/SQRT(Information!$B$7))-SQRT(Information!$B$7)*(E154-1),0)-1))</f>
        <v/>
      </c>
      <c r="H154" t="str">
        <f t="shared" si="2"/>
        <v xml:space="preserve">Box </v>
      </c>
      <c r="I154" s="1" t="str">
        <f ca="1">IF(ISTEXT(D154),"",IF(INDEX(OFFSET('Box Grid'!$A$1:$K$11,(E154-1)*11,0),MATCH(F154,'Box Grid'!A:A,0),MATCH(G154,'Box Grid'!$1:$1,0))="","",INDEX(OFFSET('Box Grid'!$A$1:$K$11,(E154-1)*11,0),MATCH(F154,'Box Grid'!A:A,0),MATCH(G154,'Box Grid'!$1:$1,0))))</f>
        <v/>
      </c>
    </row>
    <row r="155" spans="1:9" x14ac:dyDescent="0.25">
      <c r="A155" s="1" t="str">
        <f>IF(ISTEXT(D155),"",Information!$B$1)</f>
        <v/>
      </c>
      <c r="B155" s="1" t="str">
        <f>IF(ISTEXT(D155),"",Information!$B$2)</f>
        <v/>
      </c>
      <c r="C155" s="1" t="str">
        <f>IF(ISTEXT(D155),"",Information!$B$3)</f>
        <v/>
      </c>
      <c r="D155" s="1" t="str">
        <f>IF(ROW(D155)-1&gt;Information!$B$6,"",ROW(D155)-1)</f>
        <v/>
      </c>
      <c r="E155" s="1" t="str">
        <f>IF(ISTEXT(D155),"",ROUNDUP(D155/Information!$B$7,0))</f>
        <v/>
      </c>
      <c r="F155" s="1" t="str">
        <f>IF(ISTEXT(D155),"",CHAR(64+ROUNDUP((D155/SQRT(Information!$B$7))-SQRT(Information!$B$7)*(E155-1),0)))</f>
        <v/>
      </c>
      <c r="G155" s="1" t="str">
        <f>IF(ISTEXT(D155),"",D155-Information!$B$7*(E155-1)-SQRT(Information!$B$7)*(ROUNDUP((D155/SQRT(Information!$B$7))-SQRT(Information!$B$7)*(E155-1),0)-1))</f>
        <v/>
      </c>
      <c r="H155" t="str">
        <f t="shared" si="2"/>
        <v xml:space="preserve">Box </v>
      </c>
      <c r="I155" s="1" t="str">
        <f ca="1">IF(ISTEXT(D155),"",IF(INDEX(OFFSET('Box Grid'!$A$1:$K$11,(E155-1)*11,0),MATCH(F155,'Box Grid'!A:A,0),MATCH(G155,'Box Grid'!$1:$1,0))="","",INDEX(OFFSET('Box Grid'!$A$1:$K$11,(E155-1)*11,0),MATCH(F155,'Box Grid'!A:A,0),MATCH(G155,'Box Grid'!$1:$1,0))))</f>
        <v/>
      </c>
    </row>
    <row r="156" spans="1:9" x14ac:dyDescent="0.25">
      <c r="A156" s="1" t="str">
        <f>IF(ISTEXT(D156),"",Information!$B$1)</f>
        <v/>
      </c>
      <c r="B156" s="1" t="str">
        <f>IF(ISTEXT(D156),"",Information!$B$2)</f>
        <v/>
      </c>
      <c r="C156" s="1" t="str">
        <f>IF(ISTEXT(D156),"",Information!$B$3)</f>
        <v/>
      </c>
      <c r="D156" s="1" t="str">
        <f>IF(ROW(D156)-1&gt;Information!$B$6,"",ROW(D156)-1)</f>
        <v/>
      </c>
      <c r="E156" s="1" t="str">
        <f>IF(ISTEXT(D156),"",ROUNDUP(D156/Information!$B$7,0))</f>
        <v/>
      </c>
      <c r="F156" s="1" t="str">
        <f>IF(ISTEXT(D156),"",CHAR(64+ROUNDUP((D156/SQRT(Information!$B$7))-SQRT(Information!$B$7)*(E156-1),0)))</f>
        <v/>
      </c>
      <c r="G156" s="1" t="str">
        <f>IF(ISTEXT(D156),"",D156-Information!$B$7*(E156-1)-SQRT(Information!$B$7)*(ROUNDUP((D156/SQRT(Information!$B$7))-SQRT(Information!$B$7)*(E156-1),0)-1))</f>
        <v/>
      </c>
      <c r="H156" t="str">
        <f t="shared" si="2"/>
        <v xml:space="preserve">Box </v>
      </c>
      <c r="I156" s="1" t="str">
        <f ca="1">IF(ISTEXT(D156),"",IF(INDEX(OFFSET('Box Grid'!$A$1:$K$11,(E156-1)*11,0),MATCH(F156,'Box Grid'!A:A,0),MATCH(G156,'Box Grid'!$1:$1,0))="","",INDEX(OFFSET('Box Grid'!$A$1:$K$11,(E156-1)*11,0),MATCH(F156,'Box Grid'!A:A,0),MATCH(G156,'Box Grid'!$1:$1,0))))</f>
        <v/>
      </c>
    </row>
    <row r="157" spans="1:9" x14ac:dyDescent="0.25">
      <c r="A157" s="1" t="str">
        <f>IF(ISTEXT(D157),"",Information!$B$1)</f>
        <v/>
      </c>
      <c r="B157" s="1" t="str">
        <f>IF(ISTEXT(D157),"",Information!$B$2)</f>
        <v/>
      </c>
      <c r="C157" s="1" t="str">
        <f>IF(ISTEXT(D157),"",Information!$B$3)</f>
        <v/>
      </c>
      <c r="D157" s="1" t="str">
        <f>IF(ROW(D157)-1&gt;Information!$B$6,"",ROW(D157)-1)</f>
        <v/>
      </c>
      <c r="E157" s="1" t="str">
        <f>IF(ISTEXT(D157),"",ROUNDUP(D157/Information!$B$7,0))</f>
        <v/>
      </c>
      <c r="F157" s="1" t="str">
        <f>IF(ISTEXT(D157),"",CHAR(64+ROUNDUP((D157/SQRT(Information!$B$7))-SQRT(Information!$B$7)*(E157-1),0)))</f>
        <v/>
      </c>
      <c r="G157" s="1" t="str">
        <f>IF(ISTEXT(D157),"",D157-Information!$B$7*(E157-1)-SQRT(Information!$B$7)*(ROUNDUP((D157/SQRT(Information!$B$7))-SQRT(Information!$B$7)*(E157-1),0)-1))</f>
        <v/>
      </c>
      <c r="H157" t="str">
        <f t="shared" si="2"/>
        <v xml:space="preserve">Box </v>
      </c>
      <c r="I157" s="1" t="str">
        <f ca="1">IF(ISTEXT(D157),"",IF(INDEX(OFFSET('Box Grid'!$A$1:$K$11,(E157-1)*11,0),MATCH(F157,'Box Grid'!A:A,0),MATCH(G157,'Box Grid'!$1:$1,0))="","",INDEX(OFFSET('Box Grid'!$A$1:$K$11,(E157-1)*11,0),MATCH(F157,'Box Grid'!A:A,0),MATCH(G157,'Box Grid'!$1:$1,0))))</f>
        <v/>
      </c>
    </row>
    <row r="158" spans="1:9" x14ac:dyDescent="0.25">
      <c r="A158" s="1" t="str">
        <f>IF(ISTEXT(D158),"",Information!$B$1)</f>
        <v/>
      </c>
      <c r="B158" s="1" t="str">
        <f>IF(ISTEXT(D158),"",Information!$B$2)</f>
        <v/>
      </c>
      <c r="C158" s="1" t="str">
        <f>IF(ISTEXT(D158),"",Information!$B$3)</f>
        <v/>
      </c>
      <c r="D158" s="1" t="str">
        <f>IF(ROW(D158)-1&gt;Information!$B$6,"",ROW(D158)-1)</f>
        <v/>
      </c>
      <c r="E158" s="1" t="str">
        <f>IF(ISTEXT(D158),"",ROUNDUP(D158/Information!$B$7,0))</f>
        <v/>
      </c>
      <c r="F158" s="1" t="str">
        <f>IF(ISTEXT(D158),"",CHAR(64+ROUNDUP((D158/SQRT(Information!$B$7))-SQRT(Information!$B$7)*(E158-1),0)))</f>
        <v/>
      </c>
      <c r="G158" s="1" t="str">
        <f>IF(ISTEXT(D158),"",D158-Information!$B$7*(E158-1)-SQRT(Information!$B$7)*(ROUNDUP((D158/SQRT(Information!$B$7))-SQRT(Information!$B$7)*(E158-1),0)-1))</f>
        <v/>
      </c>
      <c r="H158" t="str">
        <f t="shared" si="2"/>
        <v xml:space="preserve">Box </v>
      </c>
      <c r="I158" s="1" t="str">
        <f ca="1">IF(ISTEXT(D158),"",IF(INDEX(OFFSET('Box Grid'!$A$1:$K$11,(E158-1)*11,0),MATCH(F158,'Box Grid'!A:A,0),MATCH(G158,'Box Grid'!$1:$1,0))="","",INDEX(OFFSET('Box Grid'!$A$1:$K$11,(E158-1)*11,0),MATCH(F158,'Box Grid'!A:A,0),MATCH(G158,'Box Grid'!$1:$1,0))))</f>
        <v/>
      </c>
    </row>
    <row r="159" spans="1:9" x14ac:dyDescent="0.25">
      <c r="A159" s="1" t="str">
        <f>IF(ISTEXT(D159),"",Information!$B$1)</f>
        <v/>
      </c>
      <c r="B159" s="1" t="str">
        <f>IF(ISTEXT(D159),"",Information!$B$2)</f>
        <v/>
      </c>
      <c r="C159" s="1" t="str">
        <f>IF(ISTEXT(D159),"",Information!$B$3)</f>
        <v/>
      </c>
      <c r="D159" s="1" t="str">
        <f>IF(ROW(D159)-1&gt;Information!$B$6,"",ROW(D159)-1)</f>
        <v/>
      </c>
      <c r="E159" s="1" t="str">
        <f>IF(ISTEXT(D159),"",ROUNDUP(D159/Information!$B$7,0))</f>
        <v/>
      </c>
      <c r="F159" s="1" t="str">
        <f>IF(ISTEXT(D159),"",CHAR(64+ROUNDUP((D159/SQRT(Information!$B$7))-SQRT(Information!$B$7)*(E159-1),0)))</f>
        <v/>
      </c>
      <c r="G159" s="1" t="str">
        <f>IF(ISTEXT(D159),"",D159-Information!$B$7*(E159-1)-SQRT(Information!$B$7)*(ROUNDUP((D159/SQRT(Information!$B$7))-SQRT(Information!$B$7)*(E159-1),0)-1))</f>
        <v/>
      </c>
      <c r="H159" t="str">
        <f t="shared" si="2"/>
        <v xml:space="preserve">Box </v>
      </c>
      <c r="I159" s="1" t="str">
        <f ca="1">IF(ISTEXT(D159),"",IF(INDEX(OFFSET('Box Grid'!$A$1:$K$11,(E159-1)*11,0),MATCH(F159,'Box Grid'!A:A,0),MATCH(G159,'Box Grid'!$1:$1,0))="","",INDEX(OFFSET('Box Grid'!$A$1:$K$11,(E159-1)*11,0),MATCH(F159,'Box Grid'!A:A,0),MATCH(G159,'Box Grid'!$1:$1,0))))</f>
        <v/>
      </c>
    </row>
    <row r="160" spans="1:9" x14ac:dyDescent="0.25">
      <c r="A160" s="1" t="str">
        <f>IF(ISTEXT(D160),"",Information!$B$1)</f>
        <v/>
      </c>
      <c r="B160" s="1" t="str">
        <f>IF(ISTEXT(D160),"",Information!$B$2)</f>
        <v/>
      </c>
      <c r="C160" s="1" t="str">
        <f>IF(ISTEXT(D160),"",Information!$B$3)</f>
        <v/>
      </c>
      <c r="D160" s="1" t="str">
        <f>IF(ROW(D160)-1&gt;Information!$B$6,"",ROW(D160)-1)</f>
        <v/>
      </c>
      <c r="E160" s="1" t="str">
        <f>IF(ISTEXT(D160),"",ROUNDUP(D160/Information!$B$7,0))</f>
        <v/>
      </c>
      <c r="F160" s="1" t="str">
        <f>IF(ISTEXT(D160),"",CHAR(64+ROUNDUP((D160/SQRT(Information!$B$7))-SQRT(Information!$B$7)*(E160-1),0)))</f>
        <v/>
      </c>
      <c r="G160" s="1" t="str">
        <f>IF(ISTEXT(D160),"",D160-Information!$B$7*(E160-1)-SQRT(Information!$B$7)*(ROUNDUP((D160/SQRT(Information!$B$7))-SQRT(Information!$B$7)*(E160-1),0)-1))</f>
        <v/>
      </c>
      <c r="H160" t="str">
        <f t="shared" si="2"/>
        <v xml:space="preserve">Box </v>
      </c>
      <c r="I160" s="1" t="str">
        <f ca="1">IF(ISTEXT(D160),"",IF(INDEX(OFFSET('Box Grid'!$A$1:$K$11,(E160-1)*11,0),MATCH(F160,'Box Grid'!A:A,0),MATCH(G160,'Box Grid'!$1:$1,0))="","",INDEX(OFFSET('Box Grid'!$A$1:$K$11,(E160-1)*11,0),MATCH(F160,'Box Grid'!A:A,0),MATCH(G160,'Box Grid'!$1:$1,0))))</f>
        <v/>
      </c>
    </row>
    <row r="161" spans="1:9" x14ac:dyDescent="0.25">
      <c r="A161" s="1" t="str">
        <f>IF(ISTEXT(D161),"",Information!$B$1)</f>
        <v/>
      </c>
      <c r="B161" s="1" t="str">
        <f>IF(ISTEXT(D161),"",Information!$B$2)</f>
        <v/>
      </c>
      <c r="C161" s="1" t="str">
        <f>IF(ISTEXT(D161),"",Information!$B$3)</f>
        <v/>
      </c>
      <c r="D161" s="1" t="str">
        <f>IF(ROW(D161)-1&gt;Information!$B$6,"",ROW(D161)-1)</f>
        <v/>
      </c>
      <c r="E161" s="1" t="str">
        <f>IF(ISTEXT(D161),"",ROUNDUP(D161/Information!$B$7,0))</f>
        <v/>
      </c>
      <c r="F161" s="1" t="str">
        <f>IF(ISTEXT(D161),"",CHAR(64+ROUNDUP((D161/SQRT(Information!$B$7))-SQRT(Information!$B$7)*(E161-1),0)))</f>
        <v/>
      </c>
      <c r="G161" s="1" t="str">
        <f>IF(ISTEXT(D161),"",D161-Information!$B$7*(E161-1)-SQRT(Information!$B$7)*(ROUNDUP((D161/SQRT(Information!$B$7))-SQRT(Information!$B$7)*(E161-1),0)-1))</f>
        <v/>
      </c>
      <c r="H161" t="str">
        <f t="shared" si="2"/>
        <v xml:space="preserve">Box </v>
      </c>
      <c r="I161" s="1" t="str">
        <f ca="1">IF(ISTEXT(D161),"",IF(INDEX(OFFSET('Box Grid'!$A$1:$K$11,(E161-1)*11,0),MATCH(F161,'Box Grid'!A:A,0),MATCH(G161,'Box Grid'!$1:$1,0))="","",INDEX(OFFSET('Box Grid'!$A$1:$K$11,(E161-1)*11,0),MATCH(F161,'Box Grid'!A:A,0),MATCH(G161,'Box Grid'!$1:$1,0))))</f>
        <v/>
      </c>
    </row>
    <row r="162" spans="1:9" x14ac:dyDescent="0.25">
      <c r="A162" s="1" t="str">
        <f>IF(ISTEXT(D162),"",Information!$B$1)</f>
        <v/>
      </c>
      <c r="B162" s="1" t="str">
        <f>IF(ISTEXT(D162),"",Information!$B$2)</f>
        <v/>
      </c>
      <c r="C162" s="1" t="str">
        <f>IF(ISTEXT(D162),"",Information!$B$3)</f>
        <v/>
      </c>
      <c r="D162" s="1" t="str">
        <f>IF(ROW(D162)-1&gt;Information!$B$6,"",ROW(D162)-1)</f>
        <v/>
      </c>
      <c r="E162" s="1" t="str">
        <f>IF(ISTEXT(D162),"",ROUNDUP(D162/Information!$B$7,0))</f>
        <v/>
      </c>
      <c r="F162" s="1" t="str">
        <f>IF(ISTEXT(D162),"",CHAR(64+ROUNDUP((D162/SQRT(Information!$B$7))-SQRT(Information!$B$7)*(E162-1),0)))</f>
        <v/>
      </c>
      <c r="G162" s="1" t="str">
        <f>IF(ISTEXT(D162),"",D162-Information!$B$7*(E162-1)-SQRT(Information!$B$7)*(ROUNDUP((D162/SQRT(Information!$B$7))-SQRT(Information!$B$7)*(E162-1),0)-1))</f>
        <v/>
      </c>
      <c r="H162" t="str">
        <f t="shared" si="2"/>
        <v xml:space="preserve">Box </v>
      </c>
      <c r="I162" s="1" t="str">
        <f ca="1">IF(ISTEXT(D162),"",IF(INDEX(OFFSET('Box Grid'!$A$1:$K$11,(E162-1)*11,0),MATCH(F162,'Box Grid'!A:A,0),MATCH(G162,'Box Grid'!$1:$1,0))="","",INDEX(OFFSET('Box Grid'!$A$1:$K$11,(E162-1)*11,0),MATCH(F162,'Box Grid'!A:A,0),MATCH(G162,'Box Grid'!$1:$1,0))))</f>
        <v/>
      </c>
    </row>
    <row r="163" spans="1:9" x14ac:dyDescent="0.25">
      <c r="A163" s="1" t="str">
        <f>IF(ISTEXT(D163),"",Information!$B$1)</f>
        <v/>
      </c>
      <c r="B163" s="1" t="str">
        <f>IF(ISTEXT(D163),"",Information!$B$2)</f>
        <v/>
      </c>
      <c r="C163" s="1" t="str">
        <f>IF(ISTEXT(D163),"",Information!$B$3)</f>
        <v/>
      </c>
      <c r="D163" s="1" t="str">
        <f>IF(ROW(D163)-1&gt;Information!$B$6,"",ROW(D163)-1)</f>
        <v/>
      </c>
      <c r="E163" s="1" t="str">
        <f>IF(ISTEXT(D163),"",ROUNDUP(D163/Information!$B$7,0))</f>
        <v/>
      </c>
      <c r="F163" s="1" t="str">
        <f>IF(ISTEXT(D163),"",CHAR(64+ROUNDUP((D163/SQRT(Information!$B$7))-SQRT(Information!$B$7)*(E163-1),0)))</f>
        <v/>
      </c>
      <c r="G163" s="1" t="str">
        <f>IF(ISTEXT(D163),"",D163-Information!$B$7*(E163-1)-SQRT(Information!$B$7)*(ROUNDUP((D163/SQRT(Information!$B$7))-SQRT(Information!$B$7)*(E163-1),0)-1))</f>
        <v/>
      </c>
      <c r="H163" t="str">
        <f t="shared" si="2"/>
        <v xml:space="preserve">Box </v>
      </c>
      <c r="I163" s="1" t="str">
        <f ca="1">IF(ISTEXT(D163),"",IF(INDEX(OFFSET('Box Grid'!$A$1:$K$11,(E163-1)*11,0),MATCH(F163,'Box Grid'!A:A,0),MATCH(G163,'Box Grid'!$1:$1,0))="","",INDEX(OFFSET('Box Grid'!$A$1:$K$11,(E163-1)*11,0),MATCH(F163,'Box Grid'!A:A,0),MATCH(G163,'Box Grid'!$1:$1,0))))</f>
        <v/>
      </c>
    </row>
    <row r="164" spans="1:9" x14ac:dyDescent="0.25">
      <c r="A164" s="1" t="str">
        <f>IF(ISTEXT(D164),"",Information!$B$1)</f>
        <v/>
      </c>
      <c r="B164" s="1" t="str">
        <f>IF(ISTEXT(D164),"",Information!$B$2)</f>
        <v/>
      </c>
      <c r="C164" s="1" t="str">
        <f>IF(ISTEXT(D164),"",Information!$B$3)</f>
        <v/>
      </c>
      <c r="D164" s="1" t="str">
        <f>IF(ROW(D164)-1&gt;Information!$B$6,"",ROW(D164)-1)</f>
        <v/>
      </c>
      <c r="E164" s="1" t="str">
        <f>IF(ISTEXT(D164),"",ROUNDUP(D164/Information!$B$7,0))</f>
        <v/>
      </c>
      <c r="F164" s="1" t="str">
        <f>IF(ISTEXT(D164),"",CHAR(64+ROUNDUP((D164/SQRT(Information!$B$7))-SQRT(Information!$B$7)*(E164-1),0)))</f>
        <v/>
      </c>
      <c r="G164" s="1" t="str">
        <f>IF(ISTEXT(D164),"",D164-Information!$B$7*(E164-1)-SQRT(Information!$B$7)*(ROUNDUP((D164/SQRT(Information!$B$7))-SQRT(Information!$B$7)*(E164-1),0)-1))</f>
        <v/>
      </c>
      <c r="H164" t="str">
        <f t="shared" si="2"/>
        <v xml:space="preserve">Box </v>
      </c>
      <c r="I164" s="1" t="str">
        <f ca="1">IF(ISTEXT(D164),"",IF(INDEX(OFFSET('Box Grid'!$A$1:$K$11,(E164-1)*11,0),MATCH(F164,'Box Grid'!A:A,0),MATCH(G164,'Box Grid'!$1:$1,0))="","",INDEX(OFFSET('Box Grid'!$A$1:$K$11,(E164-1)*11,0),MATCH(F164,'Box Grid'!A:A,0),MATCH(G164,'Box Grid'!$1:$1,0))))</f>
        <v/>
      </c>
    </row>
    <row r="165" spans="1:9" x14ac:dyDescent="0.25">
      <c r="A165" s="1" t="str">
        <f>IF(ISTEXT(D165),"",Information!$B$1)</f>
        <v/>
      </c>
      <c r="B165" s="1" t="str">
        <f>IF(ISTEXT(D165),"",Information!$B$2)</f>
        <v/>
      </c>
      <c r="C165" s="1" t="str">
        <f>IF(ISTEXT(D165),"",Information!$B$3)</f>
        <v/>
      </c>
      <c r="D165" s="1" t="str">
        <f>IF(ROW(D165)-1&gt;Information!$B$6,"",ROW(D165)-1)</f>
        <v/>
      </c>
      <c r="E165" s="1" t="str">
        <f>IF(ISTEXT(D165),"",ROUNDUP(D165/Information!$B$7,0))</f>
        <v/>
      </c>
      <c r="F165" s="1" t="str">
        <f>IF(ISTEXT(D165),"",CHAR(64+ROUNDUP((D165/SQRT(Information!$B$7))-SQRT(Information!$B$7)*(E165-1),0)))</f>
        <v/>
      </c>
      <c r="G165" s="1" t="str">
        <f>IF(ISTEXT(D165),"",D165-Information!$B$7*(E165-1)-SQRT(Information!$B$7)*(ROUNDUP((D165/SQRT(Information!$B$7))-SQRT(Information!$B$7)*(E165-1),0)-1))</f>
        <v/>
      </c>
      <c r="H165" t="str">
        <f t="shared" si="2"/>
        <v xml:space="preserve">Box </v>
      </c>
      <c r="I165" s="1" t="str">
        <f ca="1">IF(ISTEXT(D165),"",IF(INDEX(OFFSET('Box Grid'!$A$1:$K$11,(E165-1)*11,0),MATCH(F165,'Box Grid'!A:A,0),MATCH(G165,'Box Grid'!$1:$1,0))="","",INDEX(OFFSET('Box Grid'!$A$1:$K$11,(E165-1)*11,0),MATCH(F165,'Box Grid'!A:A,0),MATCH(G165,'Box Grid'!$1:$1,0))))</f>
        <v/>
      </c>
    </row>
    <row r="166" spans="1:9" x14ac:dyDescent="0.25">
      <c r="A166" s="1" t="str">
        <f>IF(ISTEXT(D166),"",Information!$B$1)</f>
        <v/>
      </c>
      <c r="B166" s="1" t="str">
        <f>IF(ISTEXT(D166),"",Information!$B$2)</f>
        <v/>
      </c>
      <c r="C166" s="1" t="str">
        <f>IF(ISTEXT(D166),"",Information!$B$3)</f>
        <v/>
      </c>
      <c r="D166" s="1" t="str">
        <f>IF(ROW(D166)-1&gt;Information!$B$6,"",ROW(D166)-1)</f>
        <v/>
      </c>
      <c r="E166" s="1" t="str">
        <f>IF(ISTEXT(D166),"",ROUNDUP(D166/Information!$B$7,0))</f>
        <v/>
      </c>
      <c r="F166" s="1" t="str">
        <f>IF(ISTEXT(D166),"",CHAR(64+ROUNDUP((D166/SQRT(Information!$B$7))-SQRT(Information!$B$7)*(E166-1),0)))</f>
        <v/>
      </c>
      <c r="G166" s="1" t="str">
        <f>IF(ISTEXT(D166),"",D166-Information!$B$7*(E166-1)-SQRT(Information!$B$7)*(ROUNDUP((D166/SQRT(Information!$B$7))-SQRT(Information!$B$7)*(E166-1),0)-1))</f>
        <v/>
      </c>
      <c r="H166" t="str">
        <f t="shared" si="2"/>
        <v xml:space="preserve">Box </v>
      </c>
      <c r="I166" s="1" t="str">
        <f ca="1">IF(ISTEXT(D166),"",IF(INDEX(OFFSET('Box Grid'!$A$1:$K$11,(E166-1)*11,0),MATCH(F166,'Box Grid'!A:A,0),MATCH(G166,'Box Grid'!$1:$1,0))="","",INDEX(OFFSET('Box Grid'!$A$1:$K$11,(E166-1)*11,0),MATCH(F166,'Box Grid'!A:A,0),MATCH(G166,'Box Grid'!$1:$1,0))))</f>
        <v/>
      </c>
    </row>
    <row r="167" spans="1:9" x14ac:dyDescent="0.25">
      <c r="A167" s="1" t="str">
        <f>IF(ISTEXT(D167),"",Information!$B$1)</f>
        <v/>
      </c>
      <c r="B167" s="1" t="str">
        <f>IF(ISTEXT(D167),"",Information!$B$2)</f>
        <v/>
      </c>
      <c r="C167" s="1" t="str">
        <f>IF(ISTEXT(D167),"",Information!$B$3)</f>
        <v/>
      </c>
      <c r="D167" s="1" t="str">
        <f>IF(ROW(D167)-1&gt;Information!$B$6,"",ROW(D167)-1)</f>
        <v/>
      </c>
      <c r="E167" s="1" t="str">
        <f>IF(ISTEXT(D167),"",ROUNDUP(D167/Information!$B$7,0))</f>
        <v/>
      </c>
      <c r="F167" s="1" t="str">
        <f>IF(ISTEXT(D167),"",CHAR(64+ROUNDUP((D167/SQRT(Information!$B$7))-SQRT(Information!$B$7)*(E167-1),0)))</f>
        <v/>
      </c>
      <c r="G167" s="1" t="str">
        <f>IF(ISTEXT(D167),"",D167-Information!$B$7*(E167-1)-SQRT(Information!$B$7)*(ROUNDUP((D167/SQRT(Information!$B$7))-SQRT(Information!$B$7)*(E167-1),0)-1))</f>
        <v/>
      </c>
      <c r="H167" t="str">
        <f t="shared" si="2"/>
        <v xml:space="preserve">Box </v>
      </c>
      <c r="I167" s="1" t="str">
        <f ca="1">IF(ISTEXT(D167),"",IF(INDEX(OFFSET('Box Grid'!$A$1:$K$11,(E167-1)*11,0),MATCH(F167,'Box Grid'!A:A,0),MATCH(G167,'Box Grid'!$1:$1,0))="","",INDEX(OFFSET('Box Grid'!$A$1:$K$11,(E167-1)*11,0),MATCH(F167,'Box Grid'!A:A,0),MATCH(G167,'Box Grid'!$1:$1,0))))</f>
        <v/>
      </c>
    </row>
    <row r="168" spans="1:9" x14ac:dyDescent="0.25">
      <c r="A168" s="1" t="str">
        <f>IF(ISTEXT(D168),"",Information!$B$1)</f>
        <v/>
      </c>
      <c r="B168" s="1" t="str">
        <f>IF(ISTEXT(D168),"",Information!$B$2)</f>
        <v/>
      </c>
      <c r="C168" s="1" t="str">
        <f>IF(ISTEXT(D168),"",Information!$B$3)</f>
        <v/>
      </c>
      <c r="D168" s="1" t="str">
        <f>IF(ROW(D168)-1&gt;Information!$B$6,"",ROW(D168)-1)</f>
        <v/>
      </c>
      <c r="E168" s="1" t="str">
        <f>IF(ISTEXT(D168),"",ROUNDUP(D168/Information!$B$7,0))</f>
        <v/>
      </c>
      <c r="F168" s="1" t="str">
        <f>IF(ISTEXT(D168),"",CHAR(64+ROUNDUP((D168/SQRT(Information!$B$7))-SQRT(Information!$B$7)*(E168-1),0)))</f>
        <v/>
      </c>
      <c r="G168" s="1" t="str">
        <f>IF(ISTEXT(D168),"",D168-Information!$B$7*(E168-1)-SQRT(Information!$B$7)*(ROUNDUP((D168/SQRT(Information!$B$7))-SQRT(Information!$B$7)*(E168-1),0)-1))</f>
        <v/>
      </c>
      <c r="H168" t="str">
        <f t="shared" si="2"/>
        <v xml:space="preserve">Box </v>
      </c>
      <c r="I168" s="1" t="str">
        <f ca="1">IF(ISTEXT(D168),"",IF(INDEX(OFFSET('Box Grid'!$A$1:$K$11,(E168-1)*11,0),MATCH(F168,'Box Grid'!A:A,0),MATCH(G168,'Box Grid'!$1:$1,0))="","",INDEX(OFFSET('Box Grid'!$A$1:$K$11,(E168-1)*11,0),MATCH(F168,'Box Grid'!A:A,0),MATCH(G168,'Box Grid'!$1:$1,0))))</f>
        <v/>
      </c>
    </row>
    <row r="169" spans="1:9" x14ac:dyDescent="0.25">
      <c r="A169" s="1" t="str">
        <f>IF(ISTEXT(D169),"",Information!$B$1)</f>
        <v/>
      </c>
      <c r="B169" s="1" t="str">
        <f>IF(ISTEXT(D169),"",Information!$B$2)</f>
        <v/>
      </c>
      <c r="C169" s="1" t="str">
        <f>IF(ISTEXT(D169),"",Information!$B$3)</f>
        <v/>
      </c>
      <c r="D169" s="1" t="str">
        <f>IF(ROW(D169)-1&gt;Information!$B$6,"",ROW(D169)-1)</f>
        <v/>
      </c>
      <c r="E169" s="1" t="str">
        <f>IF(ISTEXT(D169),"",ROUNDUP(D169/Information!$B$7,0))</f>
        <v/>
      </c>
      <c r="F169" s="1" t="str">
        <f>IF(ISTEXT(D169),"",CHAR(64+ROUNDUP((D169/SQRT(Information!$B$7))-SQRT(Information!$B$7)*(E169-1),0)))</f>
        <v/>
      </c>
      <c r="G169" s="1" t="str">
        <f>IF(ISTEXT(D169),"",D169-Information!$B$7*(E169-1)-SQRT(Information!$B$7)*(ROUNDUP((D169/SQRT(Information!$B$7))-SQRT(Information!$B$7)*(E169-1),0)-1))</f>
        <v/>
      </c>
      <c r="H169" t="str">
        <f t="shared" si="2"/>
        <v xml:space="preserve">Box </v>
      </c>
      <c r="I169" s="1" t="str">
        <f ca="1">IF(ISTEXT(D169),"",IF(INDEX(OFFSET('Box Grid'!$A$1:$K$11,(E169-1)*11,0),MATCH(F169,'Box Grid'!A:A,0),MATCH(G169,'Box Grid'!$1:$1,0))="","",INDEX(OFFSET('Box Grid'!$A$1:$K$11,(E169-1)*11,0),MATCH(F169,'Box Grid'!A:A,0),MATCH(G169,'Box Grid'!$1:$1,0))))</f>
        <v/>
      </c>
    </row>
    <row r="170" spans="1:9" x14ac:dyDescent="0.25">
      <c r="A170" s="1" t="str">
        <f>IF(ISTEXT(D170),"",Information!$B$1)</f>
        <v/>
      </c>
      <c r="B170" s="1" t="str">
        <f>IF(ISTEXT(D170),"",Information!$B$2)</f>
        <v/>
      </c>
      <c r="C170" s="1" t="str">
        <f>IF(ISTEXT(D170),"",Information!$B$3)</f>
        <v/>
      </c>
      <c r="D170" s="1" t="str">
        <f>IF(ROW(D170)-1&gt;Information!$B$6,"",ROW(D170)-1)</f>
        <v/>
      </c>
      <c r="E170" s="1" t="str">
        <f>IF(ISTEXT(D170),"",ROUNDUP(D170/Information!$B$7,0))</f>
        <v/>
      </c>
      <c r="F170" s="1" t="str">
        <f>IF(ISTEXT(D170),"",CHAR(64+ROUNDUP((D170/SQRT(Information!$B$7))-SQRT(Information!$B$7)*(E170-1),0)))</f>
        <v/>
      </c>
      <c r="G170" s="1" t="str">
        <f>IF(ISTEXT(D170),"",D170-Information!$B$7*(E170-1)-SQRT(Information!$B$7)*(ROUNDUP((D170/SQRT(Information!$B$7))-SQRT(Information!$B$7)*(E170-1),0)-1))</f>
        <v/>
      </c>
      <c r="H170" t="str">
        <f t="shared" si="2"/>
        <v xml:space="preserve">Box </v>
      </c>
      <c r="I170" s="1" t="str">
        <f ca="1">IF(ISTEXT(D170),"",IF(INDEX(OFFSET('Box Grid'!$A$1:$K$11,(E170-1)*11,0),MATCH(F170,'Box Grid'!A:A,0),MATCH(G170,'Box Grid'!$1:$1,0))="","",INDEX(OFFSET('Box Grid'!$A$1:$K$11,(E170-1)*11,0),MATCH(F170,'Box Grid'!A:A,0),MATCH(G170,'Box Grid'!$1:$1,0))))</f>
        <v/>
      </c>
    </row>
    <row r="171" spans="1:9" x14ac:dyDescent="0.25">
      <c r="A171" s="1" t="str">
        <f>IF(ISTEXT(D171),"",Information!$B$1)</f>
        <v/>
      </c>
      <c r="B171" s="1" t="str">
        <f>IF(ISTEXT(D171),"",Information!$B$2)</f>
        <v/>
      </c>
      <c r="C171" s="1" t="str">
        <f>IF(ISTEXT(D171),"",Information!$B$3)</f>
        <v/>
      </c>
      <c r="D171" s="1" t="str">
        <f>IF(ROW(D171)-1&gt;Information!$B$6,"",ROW(D171)-1)</f>
        <v/>
      </c>
      <c r="E171" s="1" t="str">
        <f>IF(ISTEXT(D171),"",ROUNDUP(D171/Information!$B$7,0))</f>
        <v/>
      </c>
      <c r="F171" s="1" t="str">
        <f>IF(ISTEXT(D171),"",CHAR(64+ROUNDUP((D171/SQRT(Information!$B$7))-SQRT(Information!$B$7)*(E171-1),0)))</f>
        <v/>
      </c>
      <c r="G171" s="1" t="str">
        <f>IF(ISTEXT(D171),"",D171-Information!$B$7*(E171-1)-SQRT(Information!$B$7)*(ROUNDUP((D171/SQRT(Information!$B$7))-SQRT(Information!$B$7)*(E171-1),0)-1))</f>
        <v/>
      </c>
      <c r="H171" t="str">
        <f t="shared" si="2"/>
        <v xml:space="preserve">Box </v>
      </c>
      <c r="I171" s="1" t="str">
        <f ca="1">IF(ISTEXT(D171),"",IF(INDEX(OFFSET('Box Grid'!$A$1:$K$11,(E171-1)*11,0),MATCH(F171,'Box Grid'!A:A,0),MATCH(G171,'Box Grid'!$1:$1,0))="","",INDEX(OFFSET('Box Grid'!$A$1:$K$11,(E171-1)*11,0),MATCH(F171,'Box Grid'!A:A,0),MATCH(G171,'Box Grid'!$1:$1,0))))</f>
        <v/>
      </c>
    </row>
    <row r="172" spans="1:9" x14ac:dyDescent="0.25">
      <c r="A172" s="1" t="str">
        <f>IF(ISTEXT(D172),"",Information!$B$1)</f>
        <v/>
      </c>
      <c r="B172" s="1" t="str">
        <f>IF(ISTEXT(D172),"",Information!$B$2)</f>
        <v/>
      </c>
      <c r="C172" s="1" t="str">
        <f>IF(ISTEXT(D172),"",Information!$B$3)</f>
        <v/>
      </c>
      <c r="D172" s="1" t="str">
        <f>IF(ROW(D172)-1&gt;Information!$B$6,"",ROW(D172)-1)</f>
        <v/>
      </c>
      <c r="E172" s="1" t="str">
        <f>IF(ISTEXT(D172),"",ROUNDUP(D172/Information!$B$7,0))</f>
        <v/>
      </c>
      <c r="F172" s="1" t="str">
        <f>IF(ISTEXT(D172),"",CHAR(64+ROUNDUP((D172/SQRT(Information!$B$7))-SQRT(Information!$B$7)*(E172-1),0)))</f>
        <v/>
      </c>
      <c r="G172" s="1" t="str">
        <f>IF(ISTEXT(D172),"",D172-Information!$B$7*(E172-1)-SQRT(Information!$B$7)*(ROUNDUP((D172/SQRT(Information!$B$7))-SQRT(Information!$B$7)*(E172-1),0)-1))</f>
        <v/>
      </c>
      <c r="H172" t="str">
        <f t="shared" si="2"/>
        <v xml:space="preserve">Box </v>
      </c>
      <c r="I172" s="1" t="str">
        <f ca="1">IF(ISTEXT(D172),"",IF(INDEX(OFFSET('Box Grid'!$A$1:$K$11,(E172-1)*11,0),MATCH(F172,'Box Grid'!A:A,0),MATCH(G172,'Box Grid'!$1:$1,0))="","",INDEX(OFFSET('Box Grid'!$A$1:$K$11,(E172-1)*11,0),MATCH(F172,'Box Grid'!A:A,0),MATCH(G172,'Box Grid'!$1:$1,0))))</f>
        <v/>
      </c>
    </row>
    <row r="173" spans="1:9" x14ac:dyDescent="0.25">
      <c r="A173" s="1" t="str">
        <f>IF(ISTEXT(D173),"",Information!$B$1)</f>
        <v/>
      </c>
      <c r="B173" s="1" t="str">
        <f>IF(ISTEXT(D173),"",Information!$B$2)</f>
        <v/>
      </c>
      <c r="C173" s="1" t="str">
        <f>IF(ISTEXT(D173),"",Information!$B$3)</f>
        <v/>
      </c>
      <c r="D173" s="1" t="str">
        <f>IF(ROW(D173)-1&gt;Information!$B$6,"",ROW(D173)-1)</f>
        <v/>
      </c>
      <c r="E173" s="1" t="str">
        <f>IF(ISTEXT(D173),"",ROUNDUP(D173/Information!$B$7,0))</f>
        <v/>
      </c>
      <c r="F173" s="1" t="str">
        <f>IF(ISTEXT(D173),"",CHAR(64+ROUNDUP((D173/SQRT(Information!$B$7))-SQRT(Information!$B$7)*(E173-1),0)))</f>
        <v/>
      </c>
      <c r="G173" s="1" t="str">
        <f>IF(ISTEXT(D173),"",D173-Information!$B$7*(E173-1)-SQRT(Information!$B$7)*(ROUNDUP((D173/SQRT(Information!$B$7))-SQRT(Information!$B$7)*(E173-1),0)-1))</f>
        <v/>
      </c>
      <c r="H173" t="str">
        <f t="shared" si="2"/>
        <v xml:space="preserve">Box </v>
      </c>
      <c r="I173" s="1" t="str">
        <f ca="1">IF(ISTEXT(D173),"",IF(INDEX(OFFSET('Box Grid'!$A$1:$K$11,(E173-1)*11,0),MATCH(F173,'Box Grid'!A:A,0),MATCH(G173,'Box Grid'!$1:$1,0))="","",INDEX(OFFSET('Box Grid'!$A$1:$K$11,(E173-1)*11,0),MATCH(F173,'Box Grid'!A:A,0),MATCH(G173,'Box Grid'!$1:$1,0))))</f>
        <v/>
      </c>
    </row>
    <row r="174" spans="1:9" x14ac:dyDescent="0.25">
      <c r="A174" s="1" t="str">
        <f>IF(ISTEXT(D174),"",Information!$B$1)</f>
        <v/>
      </c>
      <c r="B174" s="1" t="str">
        <f>IF(ISTEXT(D174),"",Information!$B$2)</f>
        <v/>
      </c>
      <c r="C174" s="1" t="str">
        <f>IF(ISTEXT(D174),"",Information!$B$3)</f>
        <v/>
      </c>
      <c r="D174" s="1" t="str">
        <f>IF(ROW(D174)-1&gt;Information!$B$6,"",ROW(D174)-1)</f>
        <v/>
      </c>
      <c r="E174" s="1" t="str">
        <f>IF(ISTEXT(D174),"",ROUNDUP(D174/Information!$B$7,0))</f>
        <v/>
      </c>
      <c r="F174" s="1" t="str">
        <f>IF(ISTEXT(D174),"",CHAR(64+ROUNDUP((D174/SQRT(Information!$B$7))-SQRT(Information!$B$7)*(E174-1),0)))</f>
        <v/>
      </c>
      <c r="G174" s="1" t="str">
        <f>IF(ISTEXT(D174),"",D174-Information!$B$7*(E174-1)-SQRT(Information!$B$7)*(ROUNDUP((D174/SQRT(Information!$B$7))-SQRT(Information!$B$7)*(E174-1),0)-1))</f>
        <v/>
      </c>
      <c r="H174" t="str">
        <f t="shared" si="2"/>
        <v xml:space="preserve">Box </v>
      </c>
      <c r="I174" s="1" t="str">
        <f ca="1">IF(ISTEXT(D174),"",IF(INDEX(OFFSET('Box Grid'!$A$1:$K$11,(E174-1)*11,0),MATCH(F174,'Box Grid'!A:A,0),MATCH(G174,'Box Grid'!$1:$1,0))="","",INDEX(OFFSET('Box Grid'!$A$1:$K$11,(E174-1)*11,0),MATCH(F174,'Box Grid'!A:A,0),MATCH(G174,'Box Grid'!$1:$1,0))))</f>
        <v/>
      </c>
    </row>
    <row r="175" spans="1:9" x14ac:dyDescent="0.25">
      <c r="A175" s="1" t="str">
        <f>IF(ISTEXT(D175),"",Information!$B$1)</f>
        <v/>
      </c>
      <c r="B175" s="1" t="str">
        <f>IF(ISTEXT(D175),"",Information!$B$2)</f>
        <v/>
      </c>
      <c r="C175" s="1" t="str">
        <f>IF(ISTEXT(D175),"",Information!$B$3)</f>
        <v/>
      </c>
      <c r="D175" s="1" t="str">
        <f>IF(ROW(D175)-1&gt;Information!$B$6,"",ROW(D175)-1)</f>
        <v/>
      </c>
      <c r="E175" s="1" t="str">
        <f>IF(ISTEXT(D175),"",ROUNDUP(D175/Information!$B$7,0))</f>
        <v/>
      </c>
      <c r="F175" s="1" t="str">
        <f>IF(ISTEXT(D175),"",CHAR(64+ROUNDUP((D175/SQRT(Information!$B$7))-SQRT(Information!$B$7)*(E175-1),0)))</f>
        <v/>
      </c>
      <c r="G175" s="1" t="str">
        <f>IF(ISTEXT(D175),"",D175-Information!$B$7*(E175-1)-SQRT(Information!$B$7)*(ROUNDUP((D175/SQRT(Information!$B$7))-SQRT(Information!$B$7)*(E175-1),0)-1))</f>
        <v/>
      </c>
      <c r="H175" t="str">
        <f t="shared" si="2"/>
        <v xml:space="preserve">Box </v>
      </c>
      <c r="I175" s="1" t="str">
        <f ca="1">IF(ISTEXT(D175),"",IF(INDEX(OFFSET('Box Grid'!$A$1:$K$11,(E175-1)*11,0),MATCH(F175,'Box Grid'!A:A,0),MATCH(G175,'Box Grid'!$1:$1,0))="","",INDEX(OFFSET('Box Grid'!$A$1:$K$11,(E175-1)*11,0),MATCH(F175,'Box Grid'!A:A,0),MATCH(G175,'Box Grid'!$1:$1,0))))</f>
        <v/>
      </c>
    </row>
    <row r="176" spans="1:9" x14ac:dyDescent="0.25">
      <c r="A176" s="1" t="str">
        <f>IF(ISTEXT(D176),"",Information!$B$1)</f>
        <v/>
      </c>
      <c r="B176" s="1" t="str">
        <f>IF(ISTEXT(D176),"",Information!$B$2)</f>
        <v/>
      </c>
      <c r="C176" s="1" t="str">
        <f>IF(ISTEXT(D176),"",Information!$B$3)</f>
        <v/>
      </c>
      <c r="D176" s="1" t="str">
        <f>IF(ROW(D176)-1&gt;Information!$B$6,"",ROW(D176)-1)</f>
        <v/>
      </c>
      <c r="E176" s="1" t="str">
        <f>IF(ISTEXT(D176),"",ROUNDUP(D176/Information!$B$7,0))</f>
        <v/>
      </c>
      <c r="F176" s="1" t="str">
        <f>IF(ISTEXT(D176),"",CHAR(64+ROUNDUP((D176/SQRT(Information!$B$7))-SQRT(Information!$B$7)*(E176-1),0)))</f>
        <v/>
      </c>
      <c r="G176" s="1" t="str">
        <f>IF(ISTEXT(D176),"",D176-Information!$B$7*(E176-1)-SQRT(Information!$B$7)*(ROUNDUP((D176/SQRT(Information!$B$7))-SQRT(Information!$B$7)*(E176-1),0)-1))</f>
        <v/>
      </c>
      <c r="H176" t="str">
        <f t="shared" si="2"/>
        <v xml:space="preserve">Box </v>
      </c>
      <c r="I176" s="1" t="str">
        <f ca="1">IF(ISTEXT(D176),"",IF(INDEX(OFFSET('Box Grid'!$A$1:$K$11,(E176-1)*11,0),MATCH(F176,'Box Grid'!A:A,0),MATCH(G176,'Box Grid'!$1:$1,0))="","",INDEX(OFFSET('Box Grid'!$A$1:$K$11,(E176-1)*11,0),MATCH(F176,'Box Grid'!A:A,0),MATCH(G176,'Box Grid'!$1:$1,0))))</f>
        <v/>
      </c>
    </row>
    <row r="177" spans="1:9" x14ac:dyDescent="0.25">
      <c r="A177" s="1" t="str">
        <f>IF(ISTEXT(D177),"",Information!$B$1)</f>
        <v/>
      </c>
      <c r="B177" s="1" t="str">
        <f>IF(ISTEXT(D177),"",Information!$B$2)</f>
        <v/>
      </c>
      <c r="C177" s="1" t="str">
        <f>IF(ISTEXT(D177),"",Information!$B$3)</f>
        <v/>
      </c>
      <c r="D177" s="1" t="str">
        <f>IF(ROW(D177)-1&gt;Information!$B$6,"",ROW(D177)-1)</f>
        <v/>
      </c>
      <c r="E177" s="1" t="str">
        <f>IF(ISTEXT(D177),"",ROUNDUP(D177/Information!$B$7,0))</f>
        <v/>
      </c>
      <c r="F177" s="1" t="str">
        <f>IF(ISTEXT(D177),"",CHAR(64+ROUNDUP((D177/SQRT(Information!$B$7))-SQRT(Information!$B$7)*(E177-1),0)))</f>
        <v/>
      </c>
      <c r="G177" s="1" t="str">
        <f>IF(ISTEXT(D177),"",D177-Information!$B$7*(E177-1)-SQRT(Information!$B$7)*(ROUNDUP((D177/SQRT(Information!$B$7))-SQRT(Information!$B$7)*(E177-1),0)-1))</f>
        <v/>
      </c>
      <c r="H177" t="str">
        <f t="shared" si="2"/>
        <v xml:space="preserve">Box </v>
      </c>
      <c r="I177" s="1" t="str">
        <f ca="1">IF(ISTEXT(D177),"",IF(INDEX(OFFSET('Box Grid'!$A$1:$K$11,(E177-1)*11,0),MATCH(F177,'Box Grid'!A:A,0),MATCH(G177,'Box Grid'!$1:$1,0))="","",INDEX(OFFSET('Box Grid'!$A$1:$K$11,(E177-1)*11,0),MATCH(F177,'Box Grid'!A:A,0),MATCH(G177,'Box Grid'!$1:$1,0))))</f>
        <v/>
      </c>
    </row>
    <row r="178" spans="1:9" x14ac:dyDescent="0.25">
      <c r="A178" s="1" t="str">
        <f>IF(ISTEXT(D178),"",Information!$B$1)</f>
        <v/>
      </c>
      <c r="B178" s="1" t="str">
        <f>IF(ISTEXT(D178),"",Information!$B$2)</f>
        <v/>
      </c>
      <c r="C178" s="1" t="str">
        <f>IF(ISTEXT(D178),"",Information!$B$3)</f>
        <v/>
      </c>
      <c r="D178" s="1" t="str">
        <f>IF(ROW(D178)-1&gt;Information!$B$6,"",ROW(D178)-1)</f>
        <v/>
      </c>
      <c r="E178" s="1" t="str">
        <f>IF(ISTEXT(D178),"",ROUNDUP(D178/Information!$B$7,0))</f>
        <v/>
      </c>
      <c r="F178" s="1" t="str">
        <f>IF(ISTEXT(D178),"",CHAR(64+ROUNDUP((D178/SQRT(Information!$B$7))-SQRT(Information!$B$7)*(E178-1),0)))</f>
        <v/>
      </c>
      <c r="G178" s="1" t="str">
        <f>IF(ISTEXT(D178),"",D178-Information!$B$7*(E178-1)-SQRT(Information!$B$7)*(ROUNDUP((D178/SQRT(Information!$B$7))-SQRT(Information!$B$7)*(E178-1),0)-1))</f>
        <v/>
      </c>
      <c r="H178" t="str">
        <f t="shared" si="2"/>
        <v xml:space="preserve">Box </v>
      </c>
      <c r="I178" s="1" t="str">
        <f ca="1">IF(ISTEXT(D178),"",IF(INDEX(OFFSET('Box Grid'!$A$1:$K$11,(E178-1)*11,0),MATCH(F178,'Box Grid'!A:A,0),MATCH(G178,'Box Grid'!$1:$1,0))="","",INDEX(OFFSET('Box Grid'!$A$1:$K$11,(E178-1)*11,0),MATCH(F178,'Box Grid'!A:A,0),MATCH(G178,'Box Grid'!$1:$1,0))))</f>
        <v/>
      </c>
    </row>
    <row r="179" spans="1:9" x14ac:dyDescent="0.25">
      <c r="A179" s="1" t="str">
        <f>IF(ISTEXT(D179),"",Information!$B$1)</f>
        <v/>
      </c>
      <c r="B179" s="1" t="str">
        <f>IF(ISTEXT(D179),"",Information!$B$2)</f>
        <v/>
      </c>
      <c r="C179" s="1" t="str">
        <f>IF(ISTEXT(D179),"",Information!$B$3)</f>
        <v/>
      </c>
      <c r="D179" s="1" t="str">
        <f>IF(ROW(D179)-1&gt;Information!$B$6,"",ROW(D179)-1)</f>
        <v/>
      </c>
      <c r="E179" s="1" t="str">
        <f>IF(ISTEXT(D179),"",ROUNDUP(D179/Information!$B$7,0))</f>
        <v/>
      </c>
      <c r="F179" s="1" t="str">
        <f>IF(ISTEXT(D179),"",CHAR(64+ROUNDUP((D179/SQRT(Information!$B$7))-SQRT(Information!$B$7)*(E179-1),0)))</f>
        <v/>
      </c>
      <c r="G179" s="1" t="str">
        <f>IF(ISTEXT(D179),"",D179-Information!$B$7*(E179-1)-SQRT(Information!$B$7)*(ROUNDUP((D179/SQRT(Information!$B$7))-SQRT(Information!$B$7)*(E179-1),0)-1))</f>
        <v/>
      </c>
      <c r="H179" t="str">
        <f t="shared" si="2"/>
        <v xml:space="preserve">Box </v>
      </c>
      <c r="I179" s="1" t="str">
        <f ca="1">IF(ISTEXT(D179),"",IF(INDEX(OFFSET('Box Grid'!$A$1:$K$11,(E179-1)*11,0),MATCH(F179,'Box Grid'!A:A,0),MATCH(G179,'Box Grid'!$1:$1,0))="","",INDEX(OFFSET('Box Grid'!$A$1:$K$11,(E179-1)*11,0),MATCH(F179,'Box Grid'!A:A,0),MATCH(G179,'Box Grid'!$1:$1,0))))</f>
        <v/>
      </c>
    </row>
    <row r="180" spans="1:9" x14ac:dyDescent="0.25">
      <c r="A180" s="1" t="str">
        <f>IF(ISTEXT(D180),"",Information!$B$1)</f>
        <v/>
      </c>
      <c r="B180" s="1" t="str">
        <f>IF(ISTEXT(D180),"",Information!$B$2)</f>
        <v/>
      </c>
      <c r="C180" s="1" t="str">
        <f>IF(ISTEXT(D180),"",Information!$B$3)</f>
        <v/>
      </c>
      <c r="D180" s="1" t="str">
        <f>IF(ROW(D180)-1&gt;Information!$B$6,"",ROW(D180)-1)</f>
        <v/>
      </c>
      <c r="E180" s="1" t="str">
        <f>IF(ISTEXT(D180),"",ROUNDUP(D180/Information!$B$7,0))</f>
        <v/>
      </c>
      <c r="F180" s="1" t="str">
        <f>IF(ISTEXT(D180),"",CHAR(64+ROUNDUP((D180/SQRT(Information!$B$7))-SQRT(Information!$B$7)*(E180-1),0)))</f>
        <v/>
      </c>
      <c r="G180" s="1" t="str">
        <f>IF(ISTEXT(D180),"",D180-Information!$B$7*(E180-1)-SQRT(Information!$B$7)*(ROUNDUP((D180/SQRT(Information!$B$7))-SQRT(Information!$B$7)*(E180-1),0)-1))</f>
        <v/>
      </c>
      <c r="H180" t="str">
        <f t="shared" si="2"/>
        <v xml:space="preserve">Box </v>
      </c>
      <c r="I180" s="1" t="str">
        <f ca="1">IF(ISTEXT(D180),"",IF(INDEX(OFFSET('Box Grid'!$A$1:$K$11,(E180-1)*11,0),MATCH(F180,'Box Grid'!A:A,0),MATCH(G180,'Box Grid'!$1:$1,0))="","",INDEX(OFFSET('Box Grid'!$A$1:$K$11,(E180-1)*11,0),MATCH(F180,'Box Grid'!A:A,0),MATCH(G180,'Box Grid'!$1:$1,0))))</f>
        <v/>
      </c>
    </row>
    <row r="181" spans="1:9" x14ac:dyDescent="0.25">
      <c r="A181" s="1" t="str">
        <f>IF(ISTEXT(D181),"",Information!$B$1)</f>
        <v/>
      </c>
      <c r="B181" s="1" t="str">
        <f>IF(ISTEXT(D181),"",Information!$B$2)</f>
        <v/>
      </c>
      <c r="C181" s="1" t="str">
        <f>IF(ISTEXT(D181),"",Information!$B$3)</f>
        <v/>
      </c>
      <c r="D181" s="1" t="str">
        <f>IF(ROW(D181)-1&gt;Information!$B$6,"",ROW(D181)-1)</f>
        <v/>
      </c>
      <c r="E181" s="1" t="str">
        <f>IF(ISTEXT(D181),"",ROUNDUP(D181/Information!$B$7,0))</f>
        <v/>
      </c>
      <c r="F181" s="1" t="str">
        <f>IF(ISTEXT(D181),"",CHAR(64+ROUNDUP((D181/SQRT(Information!$B$7))-SQRT(Information!$B$7)*(E181-1),0)))</f>
        <v/>
      </c>
      <c r="G181" s="1" t="str">
        <f>IF(ISTEXT(D181),"",D181-Information!$B$7*(E181-1)-SQRT(Information!$B$7)*(ROUNDUP((D181/SQRT(Information!$B$7))-SQRT(Information!$B$7)*(E181-1),0)-1))</f>
        <v/>
      </c>
      <c r="H181" t="str">
        <f t="shared" si="2"/>
        <v xml:space="preserve">Box </v>
      </c>
      <c r="I181" s="1" t="str">
        <f ca="1">IF(ISTEXT(D181),"",IF(INDEX(OFFSET('Box Grid'!$A$1:$K$11,(E181-1)*11,0),MATCH(F181,'Box Grid'!A:A,0),MATCH(G181,'Box Grid'!$1:$1,0))="","",INDEX(OFFSET('Box Grid'!$A$1:$K$11,(E181-1)*11,0),MATCH(F181,'Box Grid'!A:A,0),MATCH(G181,'Box Grid'!$1:$1,0))))</f>
        <v/>
      </c>
    </row>
    <row r="182" spans="1:9" x14ac:dyDescent="0.25">
      <c r="A182" s="1" t="str">
        <f>IF(ISTEXT(D182),"",Information!$B$1)</f>
        <v/>
      </c>
      <c r="B182" s="1" t="str">
        <f>IF(ISTEXT(D182),"",Information!$B$2)</f>
        <v/>
      </c>
      <c r="C182" s="1" t="str">
        <f>IF(ISTEXT(D182),"",Information!$B$3)</f>
        <v/>
      </c>
      <c r="D182" s="1" t="str">
        <f>IF(ROW(D182)-1&gt;Information!$B$6,"",ROW(D182)-1)</f>
        <v/>
      </c>
      <c r="E182" s="1" t="str">
        <f>IF(ISTEXT(D182),"",ROUNDUP(D182/Information!$B$7,0))</f>
        <v/>
      </c>
      <c r="F182" s="1" t="str">
        <f>IF(ISTEXT(D182),"",CHAR(64+ROUNDUP((D182/SQRT(Information!$B$7))-SQRT(Information!$B$7)*(E182-1),0)))</f>
        <v/>
      </c>
      <c r="G182" s="1" t="str">
        <f>IF(ISTEXT(D182),"",D182-Information!$B$7*(E182-1)-SQRT(Information!$B$7)*(ROUNDUP((D182/SQRT(Information!$B$7))-SQRT(Information!$B$7)*(E182-1),0)-1))</f>
        <v/>
      </c>
      <c r="H182" t="str">
        <f t="shared" si="2"/>
        <v xml:space="preserve">Box </v>
      </c>
      <c r="I182" s="1" t="str">
        <f ca="1">IF(ISTEXT(D182),"",IF(INDEX(OFFSET('Box Grid'!$A$1:$K$11,(E182-1)*11,0),MATCH(F182,'Box Grid'!A:A,0),MATCH(G182,'Box Grid'!$1:$1,0))="","",INDEX(OFFSET('Box Grid'!$A$1:$K$11,(E182-1)*11,0),MATCH(F182,'Box Grid'!A:A,0),MATCH(G182,'Box Grid'!$1:$1,0))))</f>
        <v/>
      </c>
    </row>
    <row r="183" spans="1:9" x14ac:dyDescent="0.25">
      <c r="A183" s="1" t="str">
        <f>IF(ISTEXT(D183),"",Information!$B$1)</f>
        <v/>
      </c>
      <c r="B183" s="1" t="str">
        <f>IF(ISTEXT(D183),"",Information!$B$2)</f>
        <v/>
      </c>
      <c r="C183" s="1" t="str">
        <f>IF(ISTEXT(D183),"",Information!$B$3)</f>
        <v/>
      </c>
      <c r="D183" s="1" t="str">
        <f>IF(ROW(D183)-1&gt;Information!$B$6,"",ROW(D183)-1)</f>
        <v/>
      </c>
      <c r="E183" s="1" t="str">
        <f>IF(ISTEXT(D183),"",ROUNDUP(D183/Information!$B$7,0))</f>
        <v/>
      </c>
      <c r="F183" s="1" t="str">
        <f>IF(ISTEXT(D183),"",CHAR(64+ROUNDUP((D183/SQRT(Information!$B$7))-SQRT(Information!$B$7)*(E183-1),0)))</f>
        <v/>
      </c>
      <c r="G183" s="1" t="str">
        <f>IF(ISTEXT(D183),"",D183-Information!$B$7*(E183-1)-SQRT(Information!$B$7)*(ROUNDUP((D183/SQRT(Information!$B$7))-SQRT(Information!$B$7)*(E183-1),0)-1))</f>
        <v/>
      </c>
      <c r="H183" t="str">
        <f t="shared" si="2"/>
        <v xml:space="preserve">Box </v>
      </c>
      <c r="I183" s="1" t="str">
        <f ca="1">IF(ISTEXT(D183),"",IF(INDEX(OFFSET('Box Grid'!$A$1:$K$11,(E183-1)*11,0),MATCH(F183,'Box Grid'!A:A,0),MATCH(G183,'Box Grid'!$1:$1,0))="","",INDEX(OFFSET('Box Grid'!$A$1:$K$11,(E183-1)*11,0),MATCH(F183,'Box Grid'!A:A,0),MATCH(G183,'Box Grid'!$1:$1,0))))</f>
        <v/>
      </c>
    </row>
    <row r="184" spans="1:9" x14ac:dyDescent="0.25">
      <c r="A184" s="1" t="str">
        <f>IF(ISTEXT(D184),"",Information!$B$1)</f>
        <v/>
      </c>
      <c r="B184" s="1" t="str">
        <f>IF(ISTEXT(D184),"",Information!$B$2)</f>
        <v/>
      </c>
      <c r="C184" s="1" t="str">
        <f>IF(ISTEXT(D184),"",Information!$B$3)</f>
        <v/>
      </c>
      <c r="D184" s="1" t="str">
        <f>IF(ROW(D184)-1&gt;Information!$B$6,"",ROW(D184)-1)</f>
        <v/>
      </c>
      <c r="E184" s="1" t="str">
        <f>IF(ISTEXT(D184),"",ROUNDUP(D184/Information!$B$7,0))</f>
        <v/>
      </c>
      <c r="F184" s="1" t="str">
        <f>IF(ISTEXT(D184),"",CHAR(64+ROUNDUP((D184/SQRT(Information!$B$7))-SQRT(Information!$B$7)*(E184-1),0)))</f>
        <v/>
      </c>
      <c r="G184" s="1" t="str">
        <f>IF(ISTEXT(D184),"",D184-Information!$B$7*(E184-1)-SQRT(Information!$B$7)*(ROUNDUP((D184/SQRT(Information!$B$7))-SQRT(Information!$B$7)*(E184-1),0)-1))</f>
        <v/>
      </c>
      <c r="H184" t="str">
        <f t="shared" si="2"/>
        <v xml:space="preserve">Box </v>
      </c>
      <c r="I184" s="1" t="str">
        <f ca="1">IF(ISTEXT(D184),"",IF(INDEX(OFFSET('Box Grid'!$A$1:$K$11,(E184-1)*11,0),MATCH(F184,'Box Grid'!A:A,0),MATCH(G184,'Box Grid'!$1:$1,0))="","",INDEX(OFFSET('Box Grid'!$A$1:$K$11,(E184-1)*11,0),MATCH(F184,'Box Grid'!A:A,0),MATCH(G184,'Box Grid'!$1:$1,0))))</f>
        <v/>
      </c>
    </row>
    <row r="185" spans="1:9" x14ac:dyDescent="0.25">
      <c r="A185" s="1" t="str">
        <f>IF(ISTEXT(D185),"",Information!$B$1)</f>
        <v/>
      </c>
      <c r="B185" s="1" t="str">
        <f>IF(ISTEXT(D185),"",Information!$B$2)</f>
        <v/>
      </c>
      <c r="C185" s="1" t="str">
        <f>IF(ISTEXT(D185),"",Information!$B$3)</f>
        <v/>
      </c>
      <c r="D185" s="1" t="str">
        <f>IF(ROW(D185)-1&gt;Information!$B$6,"",ROW(D185)-1)</f>
        <v/>
      </c>
      <c r="E185" s="1" t="str">
        <f>IF(ISTEXT(D185),"",ROUNDUP(D185/Information!$B$7,0))</f>
        <v/>
      </c>
      <c r="F185" s="1" t="str">
        <f>IF(ISTEXT(D185),"",CHAR(64+ROUNDUP((D185/SQRT(Information!$B$7))-SQRT(Information!$B$7)*(E185-1),0)))</f>
        <v/>
      </c>
      <c r="G185" s="1" t="str">
        <f>IF(ISTEXT(D185),"",D185-Information!$B$7*(E185-1)-SQRT(Information!$B$7)*(ROUNDUP((D185/SQRT(Information!$B$7))-SQRT(Information!$B$7)*(E185-1),0)-1))</f>
        <v/>
      </c>
      <c r="H185" t="str">
        <f t="shared" si="2"/>
        <v xml:space="preserve">Box </v>
      </c>
      <c r="I185" s="1" t="str">
        <f ca="1">IF(ISTEXT(D185),"",IF(INDEX(OFFSET('Box Grid'!$A$1:$K$11,(E185-1)*11,0),MATCH(F185,'Box Grid'!A:A,0),MATCH(G185,'Box Grid'!$1:$1,0))="","",INDEX(OFFSET('Box Grid'!$A$1:$K$11,(E185-1)*11,0),MATCH(F185,'Box Grid'!A:A,0),MATCH(G185,'Box Grid'!$1:$1,0))))</f>
        <v/>
      </c>
    </row>
    <row r="186" spans="1:9" x14ac:dyDescent="0.25">
      <c r="A186" s="1" t="str">
        <f>IF(ISTEXT(D186),"",Information!$B$1)</f>
        <v/>
      </c>
      <c r="B186" s="1" t="str">
        <f>IF(ISTEXT(D186),"",Information!$B$2)</f>
        <v/>
      </c>
      <c r="C186" s="1" t="str">
        <f>IF(ISTEXT(D186),"",Information!$B$3)</f>
        <v/>
      </c>
      <c r="D186" s="1" t="str">
        <f>IF(ROW(D186)-1&gt;Information!$B$6,"",ROW(D186)-1)</f>
        <v/>
      </c>
      <c r="E186" s="1" t="str">
        <f>IF(ISTEXT(D186),"",ROUNDUP(D186/Information!$B$7,0))</f>
        <v/>
      </c>
      <c r="F186" s="1" t="str">
        <f>IF(ISTEXT(D186),"",CHAR(64+ROUNDUP((D186/SQRT(Information!$B$7))-SQRT(Information!$B$7)*(E186-1),0)))</f>
        <v/>
      </c>
      <c r="G186" s="1" t="str">
        <f>IF(ISTEXT(D186),"",D186-Information!$B$7*(E186-1)-SQRT(Information!$B$7)*(ROUNDUP((D186/SQRT(Information!$B$7))-SQRT(Information!$B$7)*(E186-1),0)-1))</f>
        <v/>
      </c>
      <c r="H186" t="str">
        <f t="shared" si="2"/>
        <v xml:space="preserve">Box </v>
      </c>
      <c r="I186" s="1" t="str">
        <f ca="1">IF(ISTEXT(D186),"",IF(INDEX(OFFSET('Box Grid'!$A$1:$K$11,(E186-1)*11,0),MATCH(F186,'Box Grid'!A:A,0),MATCH(G186,'Box Grid'!$1:$1,0))="","",INDEX(OFFSET('Box Grid'!$A$1:$K$11,(E186-1)*11,0),MATCH(F186,'Box Grid'!A:A,0),MATCH(G186,'Box Grid'!$1:$1,0))))</f>
        <v/>
      </c>
    </row>
    <row r="187" spans="1:9" x14ac:dyDescent="0.25">
      <c r="A187" s="1" t="str">
        <f>IF(ISTEXT(D187),"",Information!$B$1)</f>
        <v/>
      </c>
      <c r="B187" s="1" t="str">
        <f>IF(ISTEXT(D187),"",Information!$B$2)</f>
        <v/>
      </c>
      <c r="C187" s="1" t="str">
        <f>IF(ISTEXT(D187),"",Information!$B$3)</f>
        <v/>
      </c>
      <c r="D187" s="1" t="str">
        <f>IF(ROW(D187)-1&gt;Information!$B$6,"",ROW(D187)-1)</f>
        <v/>
      </c>
      <c r="E187" s="1" t="str">
        <f>IF(ISTEXT(D187),"",ROUNDUP(D187/Information!$B$7,0))</f>
        <v/>
      </c>
      <c r="F187" s="1" t="str">
        <f>IF(ISTEXT(D187),"",CHAR(64+ROUNDUP((D187/SQRT(Information!$B$7))-SQRT(Information!$B$7)*(E187-1),0)))</f>
        <v/>
      </c>
      <c r="G187" s="1" t="str">
        <f>IF(ISTEXT(D187),"",D187-Information!$B$7*(E187-1)-SQRT(Information!$B$7)*(ROUNDUP((D187/SQRT(Information!$B$7))-SQRT(Information!$B$7)*(E187-1),0)-1))</f>
        <v/>
      </c>
      <c r="H187" t="str">
        <f t="shared" si="2"/>
        <v xml:space="preserve">Box </v>
      </c>
      <c r="I187" s="1" t="str">
        <f ca="1">IF(ISTEXT(D187),"",IF(INDEX(OFFSET('Box Grid'!$A$1:$K$11,(E187-1)*11,0),MATCH(F187,'Box Grid'!A:A,0),MATCH(G187,'Box Grid'!$1:$1,0))="","",INDEX(OFFSET('Box Grid'!$A$1:$K$11,(E187-1)*11,0),MATCH(F187,'Box Grid'!A:A,0),MATCH(G187,'Box Grid'!$1:$1,0))))</f>
        <v/>
      </c>
    </row>
    <row r="188" spans="1:9" x14ac:dyDescent="0.25">
      <c r="A188" s="1" t="str">
        <f>IF(ISTEXT(D188),"",Information!$B$1)</f>
        <v/>
      </c>
      <c r="B188" s="1" t="str">
        <f>IF(ISTEXT(D188),"",Information!$B$2)</f>
        <v/>
      </c>
      <c r="C188" s="1" t="str">
        <f>IF(ISTEXT(D188),"",Information!$B$3)</f>
        <v/>
      </c>
      <c r="D188" s="1" t="str">
        <f>IF(ROW(D188)-1&gt;Information!$B$6,"",ROW(D188)-1)</f>
        <v/>
      </c>
      <c r="E188" s="1" t="str">
        <f>IF(ISTEXT(D188),"",ROUNDUP(D188/Information!$B$7,0))</f>
        <v/>
      </c>
      <c r="F188" s="1" t="str">
        <f>IF(ISTEXT(D188),"",CHAR(64+ROUNDUP((D188/SQRT(Information!$B$7))-SQRT(Information!$B$7)*(E188-1),0)))</f>
        <v/>
      </c>
      <c r="G188" s="1" t="str">
        <f>IF(ISTEXT(D188),"",D188-Information!$B$7*(E188-1)-SQRT(Information!$B$7)*(ROUNDUP((D188/SQRT(Information!$B$7))-SQRT(Information!$B$7)*(E188-1),0)-1))</f>
        <v/>
      </c>
      <c r="H188" t="str">
        <f t="shared" si="2"/>
        <v xml:space="preserve">Box </v>
      </c>
      <c r="I188" s="1" t="str">
        <f ca="1">IF(ISTEXT(D188),"",IF(INDEX(OFFSET('Box Grid'!$A$1:$K$11,(E188-1)*11,0),MATCH(F188,'Box Grid'!A:A,0),MATCH(G188,'Box Grid'!$1:$1,0))="","",INDEX(OFFSET('Box Grid'!$A$1:$K$11,(E188-1)*11,0),MATCH(F188,'Box Grid'!A:A,0),MATCH(G188,'Box Grid'!$1:$1,0))))</f>
        <v/>
      </c>
    </row>
    <row r="189" spans="1:9" x14ac:dyDescent="0.25">
      <c r="A189" s="1" t="str">
        <f>IF(ISTEXT(D189),"",Information!$B$1)</f>
        <v/>
      </c>
      <c r="B189" s="1" t="str">
        <f>IF(ISTEXT(D189),"",Information!$B$2)</f>
        <v/>
      </c>
      <c r="C189" s="1" t="str">
        <f>IF(ISTEXT(D189),"",Information!$B$3)</f>
        <v/>
      </c>
      <c r="D189" s="1" t="str">
        <f>IF(ROW(D189)-1&gt;Information!$B$6,"",ROW(D189)-1)</f>
        <v/>
      </c>
      <c r="E189" s="1" t="str">
        <f>IF(ISTEXT(D189),"",ROUNDUP(D189/Information!$B$7,0))</f>
        <v/>
      </c>
      <c r="F189" s="1" t="str">
        <f>IF(ISTEXT(D189),"",CHAR(64+ROUNDUP((D189/SQRT(Information!$B$7))-SQRT(Information!$B$7)*(E189-1),0)))</f>
        <v/>
      </c>
      <c r="G189" s="1" t="str">
        <f>IF(ISTEXT(D189),"",D189-Information!$B$7*(E189-1)-SQRT(Information!$B$7)*(ROUNDUP((D189/SQRT(Information!$B$7))-SQRT(Information!$B$7)*(E189-1),0)-1))</f>
        <v/>
      </c>
      <c r="H189" t="str">
        <f t="shared" si="2"/>
        <v xml:space="preserve">Box </v>
      </c>
      <c r="I189" s="1" t="str">
        <f ca="1">IF(ISTEXT(D189),"",IF(INDEX(OFFSET('Box Grid'!$A$1:$K$11,(E189-1)*11,0),MATCH(F189,'Box Grid'!A:A,0),MATCH(G189,'Box Grid'!$1:$1,0))="","",INDEX(OFFSET('Box Grid'!$A$1:$K$11,(E189-1)*11,0),MATCH(F189,'Box Grid'!A:A,0),MATCH(G189,'Box Grid'!$1:$1,0))))</f>
        <v/>
      </c>
    </row>
    <row r="190" spans="1:9" x14ac:dyDescent="0.25">
      <c r="A190" s="1" t="str">
        <f>IF(ISTEXT(D190),"",Information!$B$1)</f>
        <v/>
      </c>
      <c r="B190" s="1" t="str">
        <f>IF(ISTEXT(D190),"",Information!$B$2)</f>
        <v/>
      </c>
      <c r="C190" s="1" t="str">
        <f>IF(ISTEXT(D190),"",Information!$B$3)</f>
        <v/>
      </c>
      <c r="D190" s="1" t="str">
        <f>IF(ROW(D190)-1&gt;Information!$B$6,"",ROW(D190)-1)</f>
        <v/>
      </c>
      <c r="E190" s="1" t="str">
        <f>IF(ISTEXT(D190),"",ROUNDUP(D190/Information!$B$7,0))</f>
        <v/>
      </c>
      <c r="F190" s="1" t="str">
        <f>IF(ISTEXT(D190),"",CHAR(64+ROUNDUP((D190/SQRT(Information!$B$7))-SQRT(Information!$B$7)*(E190-1),0)))</f>
        <v/>
      </c>
      <c r="G190" s="1" t="str">
        <f>IF(ISTEXT(D190),"",D190-Information!$B$7*(E190-1)-SQRT(Information!$B$7)*(ROUNDUP((D190/SQRT(Information!$B$7))-SQRT(Information!$B$7)*(E190-1),0)-1))</f>
        <v/>
      </c>
      <c r="H190" t="str">
        <f t="shared" si="2"/>
        <v xml:space="preserve">Box </v>
      </c>
      <c r="I190" s="1" t="str">
        <f ca="1">IF(ISTEXT(D190),"",IF(INDEX(OFFSET('Box Grid'!$A$1:$K$11,(E190-1)*11,0),MATCH(F190,'Box Grid'!A:A,0),MATCH(G190,'Box Grid'!$1:$1,0))="","",INDEX(OFFSET('Box Grid'!$A$1:$K$11,(E190-1)*11,0),MATCH(F190,'Box Grid'!A:A,0),MATCH(G190,'Box Grid'!$1:$1,0))))</f>
        <v/>
      </c>
    </row>
    <row r="191" spans="1:9" x14ac:dyDescent="0.25">
      <c r="A191" s="1" t="str">
        <f>IF(ISTEXT(D191),"",Information!$B$1)</f>
        <v/>
      </c>
      <c r="B191" s="1" t="str">
        <f>IF(ISTEXT(D191),"",Information!$B$2)</f>
        <v/>
      </c>
      <c r="C191" s="1" t="str">
        <f>IF(ISTEXT(D191),"",Information!$B$3)</f>
        <v/>
      </c>
      <c r="D191" s="1" t="str">
        <f>IF(ROW(D191)-1&gt;Information!$B$6,"",ROW(D191)-1)</f>
        <v/>
      </c>
      <c r="E191" s="1" t="str">
        <f>IF(ISTEXT(D191),"",ROUNDUP(D191/Information!$B$7,0))</f>
        <v/>
      </c>
      <c r="F191" s="1" t="str">
        <f>IF(ISTEXT(D191),"",CHAR(64+ROUNDUP((D191/SQRT(Information!$B$7))-SQRT(Information!$B$7)*(E191-1),0)))</f>
        <v/>
      </c>
      <c r="G191" s="1" t="str">
        <f>IF(ISTEXT(D191),"",D191-Information!$B$7*(E191-1)-SQRT(Information!$B$7)*(ROUNDUP((D191/SQRT(Information!$B$7))-SQRT(Information!$B$7)*(E191-1),0)-1))</f>
        <v/>
      </c>
      <c r="H191" t="str">
        <f t="shared" si="2"/>
        <v xml:space="preserve">Box </v>
      </c>
      <c r="I191" s="1" t="str">
        <f ca="1">IF(ISTEXT(D191),"",IF(INDEX(OFFSET('Box Grid'!$A$1:$K$11,(E191-1)*11,0),MATCH(F191,'Box Grid'!A:A,0),MATCH(G191,'Box Grid'!$1:$1,0))="","",INDEX(OFFSET('Box Grid'!$A$1:$K$11,(E191-1)*11,0),MATCH(F191,'Box Grid'!A:A,0),MATCH(G191,'Box Grid'!$1:$1,0))))</f>
        <v/>
      </c>
    </row>
    <row r="192" spans="1:9" x14ac:dyDescent="0.25">
      <c r="A192" s="1" t="str">
        <f>IF(ISTEXT(D192),"",Information!$B$1)</f>
        <v/>
      </c>
      <c r="B192" s="1" t="str">
        <f>IF(ISTEXT(D192),"",Information!$B$2)</f>
        <v/>
      </c>
      <c r="C192" s="1" t="str">
        <f>IF(ISTEXT(D192),"",Information!$B$3)</f>
        <v/>
      </c>
      <c r="D192" s="1" t="str">
        <f>IF(ROW(D192)-1&gt;Information!$B$6,"",ROW(D192)-1)</f>
        <v/>
      </c>
      <c r="E192" s="1" t="str">
        <f>IF(ISTEXT(D192),"",ROUNDUP(D192/Information!$B$7,0))</f>
        <v/>
      </c>
      <c r="F192" s="1" t="str">
        <f>IF(ISTEXT(D192),"",CHAR(64+ROUNDUP((D192/SQRT(Information!$B$7))-SQRT(Information!$B$7)*(E192-1),0)))</f>
        <v/>
      </c>
      <c r="G192" s="1" t="str">
        <f>IF(ISTEXT(D192),"",D192-Information!$B$7*(E192-1)-SQRT(Information!$B$7)*(ROUNDUP((D192/SQRT(Information!$B$7))-SQRT(Information!$B$7)*(E192-1),0)-1))</f>
        <v/>
      </c>
      <c r="H192" t="str">
        <f t="shared" si="2"/>
        <v xml:space="preserve">Box </v>
      </c>
      <c r="I192" s="1" t="str">
        <f ca="1">IF(ISTEXT(D192),"",IF(INDEX(OFFSET('Box Grid'!$A$1:$K$11,(E192-1)*11,0),MATCH(F192,'Box Grid'!A:A,0),MATCH(G192,'Box Grid'!$1:$1,0))="","",INDEX(OFFSET('Box Grid'!$A$1:$K$11,(E192-1)*11,0),MATCH(F192,'Box Grid'!A:A,0),MATCH(G192,'Box Grid'!$1:$1,0))))</f>
        <v/>
      </c>
    </row>
    <row r="193" spans="1:9" x14ac:dyDescent="0.25">
      <c r="A193" s="1" t="str">
        <f>IF(ISTEXT(D193),"",Information!$B$1)</f>
        <v/>
      </c>
      <c r="B193" s="1" t="str">
        <f>IF(ISTEXT(D193),"",Information!$B$2)</f>
        <v/>
      </c>
      <c r="C193" s="1" t="str">
        <f>IF(ISTEXT(D193),"",Information!$B$3)</f>
        <v/>
      </c>
      <c r="D193" s="1" t="str">
        <f>IF(ROW(D193)-1&gt;Information!$B$6,"",ROW(D193)-1)</f>
        <v/>
      </c>
      <c r="E193" s="1" t="str">
        <f>IF(ISTEXT(D193),"",ROUNDUP(D193/Information!$B$7,0))</f>
        <v/>
      </c>
      <c r="F193" s="1" t="str">
        <f>IF(ISTEXT(D193),"",CHAR(64+ROUNDUP((D193/SQRT(Information!$B$7))-SQRT(Information!$B$7)*(E193-1),0)))</f>
        <v/>
      </c>
      <c r="G193" s="1" t="str">
        <f>IF(ISTEXT(D193),"",D193-Information!$B$7*(E193-1)-SQRT(Information!$B$7)*(ROUNDUP((D193/SQRT(Information!$B$7))-SQRT(Information!$B$7)*(E193-1),0)-1))</f>
        <v/>
      </c>
      <c r="H193" t="str">
        <f t="shared" si="2"/>
        <v xml:space="preserve">Box </v>
      </c>
      <c r="I193" s="1" t="str">
        <f ca="1">IF(ISTEXT(D193),"",IF(INDEX(OFFSET('Box Grid'!$A$1:$K$11,(E193-1)*11,0),MATCH(F193,'Box Grid'!A:A,0),MATCH(G193,'Box Grid'!$1:$1,0))="","",INDEX(OFFSET('Box Grid'!$A$1:$K$11,(E193-1)*11,0),MATCH(F193,'Box Grid'!A:A,0),MATCH(G193,'Box Grid'!$1:$1,0))))</f>
        <v/>
      </c>
    </row>
    <row r="194" spans="1:9" x14ac:dyDescent="0.25">
      <c r="A194" s="1" t="str">
        <f>IF(ISTEXT(D194),"",Information!$B$1)</f>
        <v/>
      </c>
      <c r="B194" s="1" t="str">
        <f>IF(ISTEXT(D194),"",Information!$B$2)</f>
        <v/>
      </c>
      <c r="C194" s="1" t="str">
        <f>IF(ISTEXT(D194),"",Information!$B$3)</f>
        <v/>
      </c>
      <c r="D194" s="1" t="str">
        <f>IF(ROW(D194)-1&gt;Information!$B$6,"",ROW(D194)-1)</f>
        <v/>
      </c>
      <c r="E194" s="1" t="str">
        <f>IF(ISTEXT(D194),"",ROUNDUP(D194/Information!$B$7,0))</f>
        <v/>
      </c>
      <c r="F194" s="1" t="str">
        <f>IF(ISTEXT(D194),"",CHAR(64+ROUNDUP((D194/SQRT(Information!$B$7))-SQRT(Information!$B$7)*(E194-1),0)))</f>
        <v/>
      </c>
      <c r="G194" s="1" t="str">
        <f>IF(ISTEXT(D194),"",D194-Information!$B$7*(E194-1)-SQRT(Information!$B$7)*(ROUNDUP((D194/SQRT(Information!$B$7))-SQRT(Information!$B$7)*(E194-1),0)-1))</f>
        <v/>
      </c>
      <c r="H194" t="str">
        <f t="shared" ref="H194:H257" si="3">"Box "&amp;E194&amp;F194&amp;G194</f>
        <v xml:space="preserve">Box </v>
      </c>
      <c r="I194" s="1" t="str">
        <f ca="1">IF(ISTEXT(D194),"",IF(INDEX(OFFSET('Box Grid'!$A$1:$K$11,(E194-1)*11,0),MATCH(F194,'Box Grid'!A:A,0),MATCH(G194,'Box Grid'!$1:$1,0))="","",INDEX(OFFSET('Box Grid'!$A$1:$K$11,(E194-1)*11,0),MATCH(F194,'Box Grid'!A:A,0),MATCH(G194,'Box Grid'!$1:$1,0))))</f>
        <v/>
      </c>
    </row>
    <row r="195" spans="1:9" x14ac:dyDescent="0.25">
      <c r="A195" s="1" t="str">
        <f>IF(ISTEXT(D195),"",Information!$B$1)</f>
        <v/>
      </c>
      <c r="B195" s="1" t="str">
        <f>IF(ISTEXT(D195),"",Information!$B$2)</f>
        <v/>
      </c>
      <c r="C195" s="1" t="str">
        <f>IF(ISTEXT(D195),"",Information!$B$3)</f>
        <v/>
      </c>
      <c r="D195" s="1" t="str">
        <f>IF(ROW(D195)-1&gt;Information!$B$6,"",ROW(D195)-1)</f>
        <v/>
      </c>
      <c r="E195" s="1" t="str">
        <f>IF(ISTEXT(D195),"",ROUNDUP(D195/Information!$B$7,0))</f>
        <v/>
      </c>
      <c r="F195" s="1" t="str">
        <f>IF(ISTEXT(D195),"",CHAR(64+ROUNDUP((D195/SQRT(Information!$B$7))-SQRT(Information!$B$7)*(E195-1),0)))</f>
        <v/>
      </c>
      <c r="G195" s="1" t="str">
        <f>IF(ISTEXT(D195),"",D195-Information!$B$7*(E195-1)-SQRT(Information!$B$7)*(ROUNDUP((D195/SQRT(Information!$B$7))-SQRT(Information!$B$7)*(E195-1),0)-1))</f>
        <v/>
      </c>
      <c r="H195" t="str">
        <f t="shared" si="3"/>
        <v xml:space="preserve">Box </v>
      </c>
      <c r="I195" s="1" t="str">
        <f ca="1">IF(ISTEXT(D195),"",IF(INDEX(OFFSET('Box Grid'!$A$1:$K$11,(E195-1)*11,0),MATCH(F195,'Box Grid'!A:A,0),MATCH(G195,'Box Grid'!$1:$1,0))="","",INDEX(OFFSET('Box Grid'!$A$1:$K$11,(E195-1)*11,0),MATCH(F195,'Box Grid'!A:A,0),MATCH(G195,'Box Grid'!$1:$1,0))))</f>
        <v/>
      </c>
    </row>
    <row r="196" spans="1:9" x14ac:dyDescent="0.25">
      <c r="A196" s="1" t="str">
        <f>IF(ISTEXT(D196),"",Information!$B$1)</f>
        <v/>
      </c>
      <c r="B196" s="1" t="str">
        <f>IF(ISTEXT(D196),"",Information!$B$2)</f>
        <v/>
      </c>
      <c r="C196" s="1" t="str">
        <f>IF(ISTEXT(D196),"",Information!$B$3)</f>
        <v/>
      </c>
      <c r="D196" s="1" t="str">
        <f>IF(ROW(D196)-1&gt;Information!$B$6,"",ROW(D196)-1)</f>
        <v/>
      </c>
      <c r="E196" s="1" t="str">
        <f>IF(ISTEXT(D196),"",ROUNDUP(D196/Information!$B$7,0))</f>
        <v/>
      </c>
      <c r="F196" s="1" t="str">
        <f>IF(ISTEXT(D196),"",CHAR(64+ROUNDUP((D196/SQRT(Information!$B$7))-SQRT(Information!$B$7)*(E196-1),0)))</f>
        <v/>
      </c>
      <c r="G196" s="1" t="str">
        <f>IF(ISTEXT(D196),"",D196-Information!$B$7*(E196-1)-SQRT(Information!$B$7)*(ROUNDUP((D196/SQRT(Information!$B$7))-SQRT(Information!$B$7)*(E196-1),0)-1))</f>
        <v/>
      </c>
      <c r="H196" t="str">
        <f t="shared" si="3"/>
        <v xml:space="preserve">Box </v>
      </c>
      <c r="I196" s="1" t="str">
        <f ca="1">IF(ISTEXT(D196),"",IF(INDEX(OFFSET('Box Grid'!$A$1:$K$11,(E196-1)*11,0),MATCH(F196,'Box Grid'!A:A,0),MATCH(G196,'Box Grid'!$1:$1,0))="","",INDEX(OFFSET('Box Grid'!$A$1:$K$11,(E196-1)*11,0),MATCH(F196,'Box Grid'!A:A,0),MATCH(G196,'Box Grid'!$1:$1,0))))</f>
        <v/>
      </c>
    </row>
    <row r="197" spans="1:9" x14ac:dyDescent="0.25">
      <c r="A197" s="1" t="str">
        <f>IF(ISTEXT(D197),"",Information!$B$1)</f>
        <v/>
      </c>
      <c r="B197" s="1" t="str">
        <f>IF(ISTEXT(D197),"",Information!$B$2)</f>
        <v/>
      </c>
      <c r="C197" s="1" t="str">
        <f>IF(ISTEXT(D197),"",Information!$B$3)</f>
        <v/>
      </c>
      <c r="D197" s="1" t="str">
        <f>IF(ROW(D197)-1&gt;Information!$B$6,"",ROW(D197)-1)</f>
        <v/>
      </c>
      <c r="E197" s="1" t="str">
        <f>IF(ISTEXT(D197),"",ROUNDUP(D197/Information!$B$7,0))</f>
        <v/>
      </c>
      <c r="F197" s="1" t="str">
        <f>IF(ISTEXT(D197),"",CHAR(64+ROUNDUP((D197/SQRT(Information!$B$7))-SQRT(Information!$B$7)*(E197-1),0)))</f>
        <v/>
      </c>
      <c r="G197" s="1" t="str">
        <f>IF(ISTEXT(D197),"",D197-Information!$B$7*(E197-1)-SQRT(Information!$B$7)*(ROUNDUP((D197/SQRT(Information!$B$7))-SQRT(Information!$B$7)*(E197-1),0)-1))</f>
        <v/>
      </c>
      <c r="H197" t="str">
        <f t="shared" si="3"/>
        <v xml:space="preserve">Box </v>
      </c>
      <c r="I197" s="1" t="str">
        <f ca="1">IF(ISTEXT(D197),"",IF(INDEX(OFFSET('Box Grid'!$A$1:$K$11,(E197-1)*11,0),MATCH(F197,'Box Grid'!A:A,0),MATCH(G197,'Box Grid'!$1:$1,0))="","",INDEX(OFFSET('Box Grid'!$A$1:$K$11,(E197-1)*11,0),MATCH(F197,'Box Grid'!A:A,0),MATCH(G197,'Box Grid'!$1:$1,0))))</f>
        <v/>
      </c>
    </row>
    <row r="198" spans="1:9" x14ac:dyDescent="0.25">
      <c r="A198" s="1" t="str">
        <f>IF(ISTEXT(D198),"",Information!$B$1)</f>
        <v/>
      </c>
      <c r="B198" s="1" t="str">
        <f>IF(ISTEXT(D198),"",Information!$B$2)</f>
        <v/>
      </c>
      <c r="C198" s="1" t="str">
        <f>IF(ISTEXT(D198),"",Information!$B$3)</f>
        <v/>
      </c>
      <c r="D198" s="1" t="str">
        <f>IF(ROW(D198)-1&gt;Information!$B$6,"",ROW(D198)-1)</f>
        <v/>
      </c>
      <c r="E198" s="1" t="str">
        <f>IF(ISTEXT(D198),"",ROUNDUP(D198/Information!$B$7,0))</f>
        <v/>
      </c>
      <c r="F198" s="1" t="str">
        <f>IF(ISTEXT(D198),"",CHAR(64+ROUNDUP((D198/SQRT(Information!$B$7))-SQRT(Information!$B$7)*(E198-1),0)))</f>
        <v/>
      </c>
      <c r="G198" s="1" t="str">
        <f>IF(ISTEXT(D198),"",D198-Information!$B$7*(E198-1)-SQRT(Information!$B$7)*(ROUNDUP((D198/SQRT(Information!$B$7))-SQRT(Information!$B$7)*(E198-1),0)-1))</f>
        <v/>
      </c>
      <c r="H198" t="str">
        <f t="shared" si="3"/>
        <v xml:space="preserve">Box </v>
      </c>
      <c r="I198" s="1" t="str">
        <f ca="1">IF(ISTEXT(D198),"",IF(INDEX(OFFSET('Box Grid'!$A$1:$K$11,(E198-1)*11,0),MATCH(F198,'Box Grid'!A:A,0),MATCH(G198,'Box Grid'!$1:$1,0))="","",INDEX(OFFSET('Box Grid'!$A$1:$K$11,(E198-1)*11,0),MATCH(F198,'Box Grid'!A:A,0),MATCH(G198,'Box Grid'!$1:$1,0))))</f>
        <v/>
      </c>
    </row>
    <row r="199" spans="1:9" x14ac:dyDescent="0.25">
      <c r="A199" s="1" t="str">
        <f>IF(ISTEXT(D199),"",Information!$B$1)</f>
        <v/>
      </c>
      <c r="B199" s="1" t="str">
        <f>IF(ISTEXT(D199),"",Information!$B$2)</f>
        <v/>
      </c>
      <c r="C199" s="1" t="str">
        <f>IF(ISTEXT(D199),"",Information!$B$3)</f>
        <v/>
      </c>
      <c r="D199" s="1" t="str">
        <f>IF(ROW(D199)-1&gt;Information!$B$6,"",ROW(D199)-1)</f>
        <v/>
      </c>
      <c r="E199" s="1" t="str">
        <f>IF(ISTEXT(D199),"",ROUNDUP(D199/Information!$B$7,0))</f>
        <v/>
      </c>
      <c r="F199" s="1" t="str">
        <f>IF(ISTEXT(D199),"",CHAR(64+ROUNDUP((D199/SQRT(Information!$B$7))-SQRT(Information!$B$7)*(E199-1),0)))</f>
        <v/>
      </c>
      <c r="G199" s="1" t="str">
        <f>IF(ISTEXT(D199),"",D199-Information!$B$7*(E199-1)-SQRT(Information!$B$7)*(ROUNDUP((D199/SQRT(Information!$B$7))-SQRT(Information!$B$7)*(E199-1),0)-1))</f>
        <v/>
      </c>
      <c r="H199" t="str">
        <f t="shared" si="3"/>
        <v xml:space="preserve">Box </v>
      </c>
      <c r="I199" s="1" t="str">
        <f ca="1">IF(ISTEXT(D199),"",IF(INDEX(OFFSET('Box Grid'!$A$1:$K$11,(E199-1)*11,0),MATCH(F199,'Box Grid'!A:A,0),MATCH(G199,'Box Grid'!$1:$1,0))="","",INDEX(OFFSET('Box Grid'!$A$1:$K$11,(E199-1)*11,0),MATCH(F199,'Box Grid'!A:A,0),MATCH(G199,'Box Grid'!$1:$1,0))))</f>
        <v/>
      </c>
    </row>
    <row r="200" spans="1:9" x14ac:dyDescent="0.25">
      <c r="A200" s="1" t="str">
        <f>IF(ISTEXT(D200),"",Information!$B$1)</f>
        <v/>
      </c>
      <c r="B200" s="1" t="str">
        <f>IF(ISTEXT(D200),"",Information!$B$2)</f>
        <v/>
      </c>
      <c r="C200" s="1" t="str">
        <f>IF(ISTEXT(D200),"",Information!$B$3)</f>
        <v/>
      </c>
      <c r="D200" s="1" t="str">
        <f>IF(ROW(D200)-1&gt;Information!$B$6,"",ROW(D200)-1)</f>
        <v/>
      </c>
      <c r="E200" s="1" t="str">
        <f>IF(ISTEXT(D200),"",ROUNDUP(D200/Information!$B$7,0))</f>
        <v/>
      </c>
      <c r="F200" s="1" t="str">
        <f>IF(ISTEXT(D200),"",CHAR(64+ROUNDUP((D200/SQRT(Information!$B$7))-SQRT(Information!$B$7)*(E200-1),0)))</f>
        <v/>
      </c>
      <c r="G200" s="1" t="str">
        <f>IF(ISTEXT(D200),"",D200-Information!$B$7*(E200-1)-SQRT(Information!$B$7)*(ROUNDUP((D200/SQRT(Information!$B$7))-SQRT(Information!$B$7)*(E200-1),0)-1))</f>
        <v/>
      </c>
      <c r="H200" t="str">
        <f t="shared" si="3"/>
        <v xml:space="preserve">Box </v>
      </c>
      <c r="I200" s="1" t="str">
        <f ca="1">IF(ISTEXT(D200),"",IF(INDEX(OFFSET('Box Grid'!$A$1:$K$11,(E200-1)*11,0),MATCH(F200,'Box Grid'!A:A,0),MATCH(G200,'Box Grid'!$1:$1,0))="","",INDEX(OFFSET('Box Grid'!$A$1:$K$11,(E200-1)*11,0),MATCH(F200,'Box Grid'!A:A,0),MATCH(G200,'Box Grid'!$1:$1,0))))</f>
        <v/>
      </c>
    </row>
    <row r="201" spans="1:9" x14ac:dyDescent="0.25">
      <c r="A201" s="1" t="str">
        <f>IF(ISTEXT(D201),"",Information!$B$1)</f>
        <v/>
      </c>
      <c r="B201" s="1" t="str">
        <f>IF(ISTEXT(D201),"",Information!$B$2)</f>
        <v/>
      </c>
      <c r="C201" s="1" t="str">
        <f>IF(ISTEXT(D201),"",Information!$B$3)</f>
        <v/>
      </c>
      <c r="D201" s="1" t="str">
        <f>IF(ROW(D201)-1&gt;Information!$B$6,"",ROW(D201)-1)</f>
        <v/>
      </c>
      <c r="E201" s="1" t="str">
        <f>IF(ISTEXT(D201),"",ROUNDUP(D201/Information!$B$7,0))</f>
        <v/>
      </c>
      <c r="F201" s="1" t="str">
        <f>IF(ISTEXT(D201),"",CHAR(64+ROUNDUP((D201/SQRT(Information!$B$7))-SQRT(Information!$B$7)*(E201-1),0)))</f>
        <v/>
      </c>
      <c r="G201" s="1" t="str">
        <f>IF(ISTEXT(D201),"",D201-Information!$B$7*(E201-1)-SQRT(Information!$B$7)*(ROUNDUP((D201/SQRT(Information!$B$7))-SQRT(Information!$B$7)*(E201-1),0)-1))</f>
        <v/>
      </c>
      <c r="H201" t="str">
        <f t="shared" si="3"/>
        <v xml:space="preserve">Box </v>
      </c>
      <c r="I201" s="1" t="str">
        <f ca="1">IF(ISTEXT(D201),"",IF(INDEX(OFFSET('Box Grid'!$A$1:$K$11,(E201-1)*11,0),MATCH(F201,'Box Grid'!A:A,0),MATCH(G201,'Box Grid'!$1:$1,0))="","",INDEX(OFFSET('Box Grid'!$A$1:$K$11,(E201-1)*11,0),MATCH(F201,'Box Grid'!A:A,0),MATCH(G201,'Box Grid'!$1:$1,0))))</f>
        <v/>
      </c>
    </row>
    <row r="202" spans="1:9" x14ac:dyDescent="0.25">
      <c r="A202" s="1" t="str">
        <f>IF(ISTEXT(D202),"",Information!$B$1)</f>
        <v/>
      </c>
      <c r="B202" s="1" t="str">
        <f>IF(ISTEXT(D202),"",Information!$B$2)</f>
        <v/>
      </c>
      <c r="C202" s="1" t="str">
        <f>IF(ISTEXT(D202),"",Information!$B$3)</f>
        <v/>
      </c>
      <c r="D202" s="1" t="str">
        <f>IF(ROW(D202)-1&gt;Information!$B$6,"",ROW(D202)-1)</f>
        <v/>
      </c>
      <c r="E202" s="1" t="str">
        <f>IF(ISTEXT(D202),"",ROUNDUP(D202/Information!$B$7,0))</f>
        <v/>
      </c>
      <c r="F202" s="1" t="str">
        <f>IF(ISTEXT(D202),"",CHAR(64+ROUNDUP((D202/SQRT(Information!$B$7))-SQRT(Information!$B$7)*(E202-1),0)))</f>
        <v/>
      </c>
      <c r="G202" s="1" t="str">
        <f>IF(ISTEXT(D202),"",D202-Information!$B$7*(E202-1)-SQRT(Information!$B$7)*(ROUNDUP((D202/SQRT(Information!$B$7))-SQRT(Information!$B$7)*(E202-1),0)-1))</f>
        <v/>
      </c>
      <c r="H202" t="str">
        <f t="shared" si="3"/>
        <v xml:space="preserve">Box </v>
      </c>
      <c r="I202" s="1" t="str">
        <f ca="1">IF(ISTEXT(D202),"",IF(INDEX(OFFSET('Box Grid'!$A$1:$K$11,(E202-1)*11,0),MATCH(F202,'Box Grid'!A:A,0),MATCH(G202,'Box Grid'!$1:$1,0))="","",INDEX(OFFSET('Box Grid'!$A$1:$K$11,(E202-1)*11,0),MATCH(F202,'Box Grid'!A:A,0),MATCH(G202,'Box Grid'!$1:$1,0))))</f>
        <v/>
      </c>
    </row>
    <row r="203" spans="1:9" x14ac:dyDescent="0.25">
      <c r="A203" s="1" t="str">
        <f>IF(ISTEXT(D203),"",Information!$B$1)</f>
        <v/>
      </c>
      <c r="B203" s="1" t="str">
        <f>IF(ISTEXT(D203),"",Information!$B$2)</f>
        <v/>
      </c>
      <c r="C203" s="1" t="str">
        <f>IF(ISTEXT(D203),"",Information!$B$3)</f>
        <v/>
      </c>
      <c r="D203" s="1" t="str">
        <f>IF(ROW(D203)-1&gt;Information!$B$6,"",ROW(D203)-1)</f>
        <v/>
      </c>
      <c r="E203" s="1" t="str">
        <f>IF(ISTEXT(D203),"",ROUNDUP(D203/Information!$B$7,0))</f>
        <v/>
      </c>
      <c r="F203" s="1" t="str">
        <f>IF(ISTEXT(D203),"",CHAR(64+ROUNDUP((D203/SQRT(Information!$B$7))-SQRT(Information!$B$7)*(E203-1),0)))</f>
        <v/>
      </c>
      <c r="G203" s="1" t="str">
        <f>IF(ISTEXT(D203),"",D203-Information!$B$7*(E203-1)-SQRT(Information!$B$7)*(ROUNDUP((D203/SQRT(Information!$B$7))-SQRT(Information!$B$7)*(E203-1),0)-1))</f>
        <v/>
      </c>
      <c r="H203" t="str">
        <f t="shared" si="3"/>
        <v xml:space="preserve">Box </v>
      </c>
      <c r="I203" s="1" t="str">
        <f ca="1">IF(ISTEXT(D203),"",IF(INDEX(OFFSET('Box Grid'!$A$1:$K$11,(E203-1)*11,0),MATCH(F203,'Box Grid'!A:A,0),MATCH(G203,'Box Grid'!$1:$1,0))="","",INDEX(OFFSET('Box Grid'!$A$1:$K$11,(E203-1)*11,0),MATCH(F203,'Box Grid'!A:A,0),MATCH(G203,'Box Grid'!$1:$1,0))))</f>
        <v/>
      </c>
    </row>
    <row r="204" spans="1:9" x14ac:dyDescent="0.25">
      <c r="A204" s="1" t="str">
        <f>IF(ISTEXT(D204),"",Information!$B$1)</f>
        <v/>
      </c>
      <c r="B204" s="1" t="str">
        <f>IF(ISTEXT(D204),"",Information!$B$2)</f>
        <v/>
      </c>
      <c r="C204" s="1" t="str">
        <f>IF(ISTEXT(D204),"",Information!$B$3)</f>
        <v/>
      </c>
      <c r="D204" s="1" t="str">
        <f>IF(ROW(D204)-1&gt;Information!$B$6,"",ROW(D204)-1)</f>
        <v/>
      </c>
      <c r="E204" s="1" t="str">
        <f>IF(ISTEXT(D204),"",ROUNDUP(D204/Information!$B$7,0))</f>
        <v/>
      </c>
      <c r="F204" s="1" t="str">
        <f>IF(ISTEXT(D204),"",CHAR(64+ROUNDUP((D204/SQRT(Information!$B$7))-SQRT(Information!$B$7)*(E204-1),0)))</f>
        <v/>
      </c>
      <c r="G204" s="1" t="str">
        <f>IF(ISTEXT(D204),"",D204-Information!$B$7*(E204-1)-SQRT(Information!$B$7)*(ROUNDUP((D204/SQRT(Information!$B$7))-SQRT(Information!$B$7)*(E204-1),0)-1))</f>
        <v/>
      </c>
      <c r="H204" t="str">
        <f t="shared" si="3"/>
        <v xml:space="preserve">Box </v>
      </c>
      <c r="I204" s="1" t="str">
        <f ca="1">IF(ISTEXT(D204),"",IF(INDEX(OFFSET('Box Grid'!$A$1:$K$11,(E204-1)*11,0),MATCH(F204,'Box Grid'!A:A,0),MATCH(G204,'Box Grid'!$1:$1,0))="","",INDEX(OFFSET('Box Grid'!$A$1:$K$11,(E204-1)*11,0),MATCH(F204,'Box Grid'!A:A,0),MATCH(G204,'Box Grid'!$1:$1,0))))</f>
        <v/>
      </c>
    </row>
    <row r="205" spans="1:9" x14ac:dyDescent="0.25">
      <c r="A205" s="1" t="str">
        <f>IF(ISTEXT(D205),"",Information!$B$1)</f>
        <v/>
      </c>
      <c r="B205" s="1" t="str">
        <f>IF(ISTEXT(D205),"",Information!$B$2)</f>
        <v/>
      </c>
      <c r="C205" s="1" t="str">
        <f>IF(ISTEXT(D205),"",Information!$B$3)</f>
        <v/>
      </c>
      <c r="D205" s="1" t="str">
        <f>IF(ROW(D205)-1&gt;Information!$B$6,"",ROW(D205)-1)</f>
        <v/>
      </c>
      <c r="E205" s="1" t="str">
        <f>IF(ISTEXT(D205),"",ROUNDUP(D205/Information!$B$7,0))</f>
        <v/>
      </c>
      <c r="F205" s="1" t="str">
        <f>IF(ISTEXT(D205),"",CHAR(64+ROUNDUP((D205/SQRT(Information!$B$7))-SQRT(Information!$B$7)*(E205-1),0)))</f>
        <v/>
      </c>
      <c r="G205" s="1" t="str">
        <f>IF(ISTEXT(D205),"",D205-Information!$B$7*(E205-1)-SQRT(Information!$B$7)*(ROUNDUP((D205/SQRT(Information!$B$7))-SQRT(Information!$B$7)*(E205-1),0)-1))</f>
        <v/>
      </c>
      <c r="H205" t="str">
        <f t="shared" si="3"/>
        <v xml:space="preserve">Box </v>
      </c>
      <c r="I205" s="1" t="str">
        <f ca="1">IF(ISTEXT(D205),"",IF(INDEX(OFFSET('Box Grid'!$A$1:$K$11,(E205-1)*11,0),MATCH(F205,'Box Grid'!A:A,0),MATCH(G205,'Box Grid'!$1:$1,0))="","",INDEX(OFFSET('Box Grid'!$A$1:$K$11,(E205-1)*11,0),MATCH(F205,'Box Grid'!A:A,0),MATCH(G205,'Box Grid'!$1:$1,0))))</f>
        <v/>
      </c>
    </row>
    <row r="206" spans="1:9" x14ac:dyDescent="0.25">
      <c r="A206" s="1" t="str">
        <f>IF(ISTEXT(D206),"",Information!$B$1)</f>
        <v/>
      </c>
      <c r="B206" s="1" t="str">
        <f>IF(ISTEXT(D206),"",Information!$B$2)</f>
        <v/>
      </c>
      <c r="C206" s="1" t="str">
        <f>IF(ISTEXT(D206),"",Information!$B$3)</f>
        <v/>
      </c>
      <c r="D206" s="1" t="str">
        <f>IF(ROW(D206)-1&gt;Information!$B$6,"",ROW(D206)-1)</f>
        <v/>
      </c>
      <c r="E206" s="1" t="str">
        <f>IF(ISTEXT(D206),"",ROUNDUP(D206/Information!$B$7,0))</f>
        <v/>
      </c>
      <c r="F206" s="1" t="str">
        <f>IF(ISTEXT(D206),"",CHAR(64+ROUNDUP((D206/SQRT(Information!$B$7))-SQRT(Information!$B$7)*(E206-1),0)))</f>
        <v/>
      </c>
      <c r="G206" s="1" t="str">
        <f>IF(ISTEXT(D206),"",D206-Information!$B$7*(E206-1)-SQRT(Information!$B$7)*(ROUNDUP((D206/SQRT(Information!$B$7))-SQRT(Information!$B$7)*(E206-1),0)-1))</f>
        <v/>
      </c>
      <c r="H206" t="str">
        <f t="shared" si="3"/>
        <v xml:space="preserve">Box </v>
      </c>
      <c r="I206" s="1" t="str">
        <f ca="1">IF(ISTEXT(D206),"",IF(INDEX(OFFSET('Box Grid'!$A$1:$K$11,(E206-1)*11,0),MATCH(F206,'Box Grid'!A:A,0),MATCH(G206,'Box Grid'!$1:$1,0))="","",INDEX(OFFSET('Box Grid'!$A$1:$K$11,(E206-1)*11,0),MATCH(F206,'Box Grid'!A:A,0),MATCH(G206,'Box Grid'!$1:$1,0))))</f>
        <v/>
      </c>
    </row>
    <row r="207" spans="1:9" x14ac:dyDescent="0.25">
      <c r="A207" s="1" t="str">
        <f>IF(ISTEXT(D207),"",Information!$B$1)</f>
        <v/>
      </c>
      <c r="B207" s="1" t="str">
        <f>IF(ISTEXT(D207),"",Information!$B$2)</f>
        <v/>
      </c>
      <c r="C207" s="1" t="str">
        <f>IF(ISTEXT(D207),"",Information!$B$3)</f>
        <v/>
      </c>
      <c r="D207" s="1" t="str">
        <f>IF(ROW(D207)-1&gt;Information!$B$6,"",ROW(D207)-1)</f>
        <v/>
      </c>
      <c r="E207" s="1" t="str">
        <f>IF(ISTEXT(D207),"",ROUNDUP(D207/Information!$B$7,0))</f>
        <v/>
      </c>
      <c r="F207" s="1" t="str">
        <f>IF(ISTEXT(D207),"",CHAR(64+ROUNDUP((D207/SQRT(Information!$B$7))-SQRT(Information!$B$7)*(E207-1),0)))</f>
        <v/>
      </c>
      <c r="G207" s="1" t="str">
        <f>IF(ISTEXT(D207),"",D207-Information!$B$7*(E207-1)-SQRT(Information!$B$7)*(ROUNDUP((D207/SQRT(Information!$B$7))-SQRT(Information!$B$7)*(E207-1),0)-1))</f>
        <v/>
      </c>
      <c r="H207" t="str">
        <f t="shared" si="3"/>
        <v xml:space="preserve">Box </v>
      </c>
      <c r="I207" s="1" t="str">
        <f ca="1">IF(ISTEXT(D207),"",IF(INDEX(OFFSET('Box Grid'!$A$1:$K$11,(E207-1)*11,0),MATCH(F207,'Box Grid'!A:A,0),MATCH(G207,'Box Grid'!$1:$1,0))="","",INDEX(OFFSET('Box Grid'!$A$1:$K$11,(E207-1)*11,0),MATCH(F207,'Box Grid'!A:A,0),MATCH(G207,'Box Grid'!$1:$1,0))))</f>
        <v/>
      </c>
    </row>
    <row r="208" spans="1:9" x14ac:dyDescent="0.25">
      <c r="A208" s="1" t="str">
        <f>IF(ISTEXT(D208),"",Information!$B$1)</f>
        <v/>
      </c>
      <c r="B208" s="1" t="str">
        <f>IF(ISTEXT(D208),"",Information!$B$2)</f>
        <v/>
      </c>
      <c r="C208" s="1" t="str">
        <f>IF(ISTEXT(D208),"",Information!$B$3)</f>
        <v/>
      </c>
      <c r="D208" s="1" t="str">
        <f>IF(ROW(D208)-1&gt;Information!$B$6,"",ROW(D208)-1)</f>
        <v/>
      </c>
      <c r="E208" s="1" t="str">
        <f>IF(ISTEXT(D208),"",ROUNDUP(D208/Information!$B$7,0))</f>
        <v/>
      </c>
      <c r="F208" s="1" t="str">
        <f>IF(ISTEXT(D208),"",CHAR(64+ROUNDUP((D208/SQRT(Information!$B$7))-SQRT(Information!$B$7)*(E208-1),0)))</f>
        <v/>
      </c>
      <c r="G208" s="1" t="str">
        <f>IF(ISTEXT(D208),"",D208-Information!$B$7*(E208-1)-SQRT(Information!$B$7)*(ROUNDUP((D208/SQRT(Information!$B$7))-SQRT(Information!$B$7)*(E208-1),0)-1))</f>
        <v/>
      </c>
      <c r="H208" t="str">
        <f t="shared" si="3"/>
        <v xml:space="preserve">Box </v>
      </c>
      <c r="I208" s="1" t="str">
        <f ca="1">IF(ISTEXT(D208),"",IF(INDEX(OFFSET('Box Grid'!$A$1:$K$11,(E208-1)*11,0),MATCH(F208,'Box Grid'!A:A,0),MATCH(G208,'Box Grid'!$1:$1,0))="","",INDEX(OFFSET('Box Grid'!$A$1:$K$11,(E208-1)*11,0),MATCH(F208,'Box Grid'!A:A,0),MATCH(G208,'Box Grid'!$1:$1,0))))</f>
        <v/>
      </c>
    </row>
    <row r="209" spans="1:9" x14ac:dyDescent="0.25">
      <c r="A209" s="1" t="str">
        <f>IF(ISTEXT(D209),"",Information!$B$1)</f>
        <v/>
      </c>
      <c r="B209" s="1" t="str">
        <f>IF(ISTEXT(D209),"",Information!$B$2)</f>
        <v/>
      </c>
      <c r="C209" s="1" t="str">
        <f>IF(ISTEXT(D209),"",Information!$B$3)</f>
        <v/>
      </c>
      <c r="D209" s="1" t="str">
        <f>IF(ROW(D209)-1&gt;Information!$B$6,"",ROW(D209)-1)</f>
        <v/>
      </c>
      <c r="E209" s="1" t="str">
        <f>IF(ISTEXT(D209),"",ROUNDUP(D209/Information!$B$7,0))</f>
        <v/>
      </c>
      <c r="F209" s="1" t="str">
        <f>IF(ISTEXT(D209),"",CHAR(64+ROUNDUP((D209/SQRT(Information!$B$7))-SQRT(Information!$B$7)*(E209-1),0)))</f>
        <v/>
      </c>
      <c r="G209" s="1" t="str">
        <f>IF(ISTEXT(D209),"",D209-Information!$B$7*(E209-1)-SQRT(Information!$B$7)*(ROUNDUP((D209/SQRT(Information!$B$7))-SQRT(Information!$B$7)*(E209-1),0)-1))</f>
        <v/>
      </c>
      <c r="H209" t="str">
        <f t="shared" si="3"/>
        <v xml:space="preserve">Box </v>
      </c>
      <c r="I209" s="1" t="str">
        <f ca="1">IF(ISTEXT(D209),"",IF(INDEX(OFFSET('Box Grid'!$A$1:$K$11,(E209-1)*11,0),MATCH(F209,'Box Grid'!A:A,0),MATCH(G209,'Box Grid'!$1:$1,0))="","",INDEX(OFFSET('Box Grid'!$A$1:$K$11,(E209-1)*11,0),MATCH(F209,'Box Grid'!A:A,0),MATCH(G209,'Box Grid'!$1:$1,0))))</f>
        <v/>
      </c>
    </row>
    <row r="210" spans="1:9" x14ac:dyDescent="0.25">
      <c r="A210" s="1" t="str">
        <f>IF(ISTEXT(D210),"",Information!$B$1)</f>
        <v/>
      </c>
      <c r="B210" s="1" t="str">
        <f>IF(ISTEXT(D210),"",Information!$B$2)</f>
        <v/>
      </c>
      <c r="C210" s="1" t="str">
        <f>IF(ISTEXT(D210),"",Information!$B$3)</f>
        <v/>
      </c>
      <c r="D210" s="1" t="str">
        <f>IF(ROW(D210)-1&gt;Information!$B$6,"",ROW(D210)-1)</f>
        <v/>
      </c>
      <c r="E210" s="1" t="str">
        <f>IF(ISTEXT(D210),"",ROUNDUP(D210/Information!$B$7,0))</f>
        <v/>
      </c>
      <c r="F210" s="1" t="str">
        <f>IF(ISTEXT(D210),"",CHAR(64+ROUNDUP((D210/SQRT(Information!$B$7))-SQRT(Information!$B$7)*(E210-1),0)))</f>
        <v/>
      </c>
      <c r="G210" s="1" t="str">
        <f>IF(ISTEXT(D210),"",D210-Information!$B$7*(E210-1)-SQRT(Information!$B$7)*(ROUNDUP((D210/SQRT(Information!$B$7))-SQRT(Information!$B$7)*(E210-1),0)-1))</f>
        <v/>
      </c>
      <c r="H210" t="str">
        <f t="shared" si="3"/>
        <v xml:space="preserve">Box </v>
      </c>
      <c r="I210" s="1" t="str">
        <f ca="1">IF(ISTEXT(D210),"",IF(INDEX(OFFSET('Box Grid'!$A$1:$K$11,(E210-1)*11,0),MATCH(F210,'Box Grid'!A:A,0),MATCH(G210,'Box Grid'!$1:$1,0))="","",INDEX(OFFSET('Box Grid'!$A$1:$K$11,(E210-1)*11,0),MATCH(F210,'Box Grid'!A:A,0),MATCH(G210,'Box Grid'!$1:$1,0))))</f>
        <v/>
      </c>
    </row>
    <row r="211" spans="1:9" x14ac:dyDescent="0.25">
      <c r="A211" s="1" t="str">
        <f>IF(ISTEXT(D211),"",Information!$B$1)</f>
        <v/>
      </c>
      <c r="B211" s="1" t="str">
        <f>IF(ISTEXT(D211),"",Information!$B$2)</f>
        <v/>
      </c>
      <c r="C211" s="1" t="str">
        <f>IF(ISTEXT(D211),"",Information!$B$3)</f>
        <v/>
      </c>
      <c r="D211" s="1" t="str">
        <f>IF(ROW(D211)-1&gt;Information!$B$6,"",ROW(D211)-1)</f>
        <v/>
      </c>
      <c r="E211" s="1" t="str">
        <f>IF(ISTEXT(D211),"",ROUNDUP(D211/Information!$B$7,0))</f>
        <v/>
      </c>
      <c r="F211" s="1" t="str">
        <f>IF(ISTEXT(D211),"",CHAR(64+ROUNDUP((D211/SQRT(Information!$B$7))-SQRT(Information!$B$7)*(E211-1),0)))</f>
        <v/>
      </c>
      <c r="G211" s="1" t="str">
        <f>IF(ISTEXT(D211),"",D211-Information!$B$7*(E211-1)-SQRT(Information!$B$7)*(ROUNDUP((D211/SQRT(Information!$B$7))-SQRT(Information!$B$7)*(E211-1),0)-1))</f>
        <v/>
      </c>
      <c r="H211" t="str">
        <f t="shared" si="3"/>
        <v xml:space="preserve">Box </v>
      </c>
      <c r="I211" s="1" t="str">
        <f ca="1">IF(ISTEXT(D211),"",IF(INDEX(OFFSET('Box Grid'!$A$1:$K$11,(E211-1)*11,0),MATCH(F211,'Box Grid'!A:A,0),MATCH(G211,'Box Grid'!$1:$1,0))="","",INDEX(OFFSET('Box Grid'!$A$1:$K$11,(E211-1)*11,0),MATCH(F211,'Box Grid'!A:A,0),MATCH(G211,'Box Grid'!$1:$1,0))))</f>
        <v/>
      </c>
    </row>
    <row r="212" spans="1:9" x14ac:dyDescent="0.25">
      <c r="A212" s="1" t="str">
        <f>IF(ISTEXT(D212),"",Information!$B$1)</f>
        <v/>
      </c>
      <c r="B212" s="1" t="str">
        <f>IF(ISTEXT(D212),"",Information!$B$2)</f>
        <v/>
      </c>
      <c r="C212" s="1" t="str">
        <f>IF(ISTEXT(D212),"",Information!$B$3)</f>
        <v/>
      </c>
      <c r="D212" s="1" t="str">
        <f>IF(ROW(D212)-1&gt;Information!$B$6,"",ROW(D212)-1)</f>
        <v/>
      </c>
      <c r="E212" s="1" t="str">
        <f>IF(ISTEXT(D212),"",ROUNDUP(D212/Information!$B$7,0))</f>
        <v/>
      </c>
      <c r="F212" s="1" t="str">
        <f>IF(ISTEXT(D212),"",CHAR(64+ROUNDUP((D212/SQRT(Information!$B$7))-SQRT(Information!$B$7)*(E212-1),0)))</f>
        <v/>
      </c>
      <c r="G212" s="1" t="str">
        <f>IF(ISTEXT(D212),"",D212-Information!$B$7*(E212-1)-SQRT(Information!$B$7)*(ROUNDUP((D212/SQRT(Information!$B$7))-SQRT(Information!$B$7)*(E212-1),0)-1))</f>
        <v/>
      </c>
      <c r="H212" t="str">
        <f t="shared" si="3"/>
        <v xml:space="preserve">Box </v>
      </c>
      <c r="I212" s="1" t="str">
        <f ca="1">IF(ISTEXT(D212),"",IF(INDEX(OFFSET('Box Grid'!$A$1:$K$11,(E212-1)*11,0),MATCH(F212,'Box Grid'!A:A,0),MATCH(G212,'Box Grid'!$1:$1,0))="","",INDEX(OFFSET('Box Grid'!$A$1:$K$11,(E212-1)*11,0),MATCH(F212,'Box Grid'!A:A,0),MATCH(G212,'Box Grid'!$1:$1,0))))</f>
        <v/>
      </c>
    </row>
    <row r="213" spans="1:9" x14ac:dyDescent="0.25">
      <c r="A213" s="1" t="str">
        <f>IF(ISTEXT(D213),"",Information!$B$1)</f>
        <v/>
      </c>
      <c r="B213" s="1" t="str">
        <f>IF(ISTEXT(D213),"",Information!$B$2)</f>
        <v/>
      </c>
      <c r="C213" s="1" t="str">
        <f>IF(ISTEXT(D213),"",Information!$B$3)</f>
        <v/>
      </c>
      <c r="D213" s="1" t="str">
        <f>IF(ROW(D213)-1&gt;Information!$B$6,"",ROW(D213)-1)</f>
        <v/>
      </c>
      <c r="E213" s="1" t="str">
        <f>IF(ISTEXT(D213),"",ROUNDUP(D213/Information!$B$7,0))</f>
        <v/>
      </c>
      <c r="F213" s="1" t="str">
        <f>IF(ISTEXT(D213),"",CHAR(64+ROUNDUP((D213/SQRT(Information!$B$7))-SQRT(Information!$B$7)*(E213-1),0)))</f>
        <v/>
      </c>
      <c r="G213" s="1" t="str">
        <f>IF(ISTEXT(D213),"",D213-Information!$B$7*(E213-1)-SQRT(Information!$B$7)*(ROUNDUP((D213/SQRT(Information!$B$7))-SQRT(Information!$B$7)*(E213-1),0)-1))</f>
        <v/>
      </c>
      <c r="H213" t="str">
        <f t="shared" si="3"/>
        <v xml:space="preserve">Box </v>
      </c>
      <c r="I213" s="1" t="str">
        <f ca="1">IF(ISTEXT(D213),"",IF(INDEX(OFFSET('Box Grid'!$A$1:$K$11,(E213-1)*11,0),MATCH(F213,'Box Grid'!A:A,0),MATCH(G213,'Box Grid'!$1:$1,0))="","",INDEX(OFFSET('Box Grid'!$A$1:$K$11,(E213-1)*11,0),MATCH(F213,'Box Grid'!A:A,0),MATCH(G213,'Box Grid'!$1:$1,0))))</f>
        <v/>
      </c>
    </row>
    <row r="214" spans="1:9" x14ac:dyDescent="0.25">
      <c r="A214" s="1" t="str">
        <f>IF(ISTEXT(D214),"",Information!$B$1)</f>
        <v/>
      </c>
      <c r="B214" s="1" t="str">
        <f>IF(ISTEXT(D214),"",Information!$B$2)</f>
        <v/>
      </c>
      <c r="C214" s="1" t="str">
        <f>IF(ISTEXT(D214),"",Information!$B$3)</f>
        <v/>
      </c>
      <c r="D214" s="1" t="str">
        <f>IF(ROW(D214)-1&gt;Information!$B$6,"",ROW(D214)-1)</f>
        <v/>
      </c>
      <c r="E214" s="1" t="str">
        <f>IF(ISTEXT(D214),"",ROUNDUP(D214/Information!$B$7,0))</f>
        <v/>
      </c>
      <c r="F214" s="1" t="str">
        <f>IF(ISTEXT(D214),"",CHAR(64+ROUNDUP((D214/SQRT(Information!$B$7))-SQRT(Information!$B$7)*(E214-1),0)))</f>
        <v/>
      </c>
      <c r="G214" s="1" t="str">
        <f>IF(ISTEXT(D214),"",D214-Information!$B$7*(E214-1)-SQRT(Information!$B$7)*(ROUNDUP((D214/SQRT(Information!$B$7))-SQRT(Information!$B$7)*(E214-1),0)-1))</f>
        <v/>
      </c>
      <c r="H214" t="str">
        <f t="shared" si="3"/>
        <v xml:space="preserve">Box </v>
      </c>
      <c r="I214" s="1" t="str">
        <f ca="1">IF(ISTEXT(D214),"",IF(INDEX(OFFSET('Box Grid'!$A$1:$K$11,(E214-1)*11,0),MATCH(F214,'Box Grid'!A:A,0),MATCH(G214,'Box Grid'!$1:$1,0))="","",INDEX(OFFSET('Box Grid'!$A$1:$K$11,(E214-1)*11,0),MATCH(F214,'Box Grid'!A:A,0),MATCH(G214,'Box Grid'!$1:$1,0))))</f>
        <v/>
      </c>
    </row>
    <row r="215" spans="1:9" x14ac:dyDescent="0.25">
      <c r="A215" s="1" t="str">
        <f>IF(ISTEXT(D215),"",Information!$B$1)</f>
        <v/>
      </c>
      <c r="B215" s="1" t="str">
        <f>IF(ISTEXT(D215),"",Information!$B$2)</f>
        <v/>
      </c>
      <c r="C215" s="1" t="str">
        <f>IF(ISTEXT(D215),"",Information!$B$3)</f>
        <v/>
      </c>
      <c r="D215" s="1" t="str">
        <f>IF(ROW(D215)-1&gt;Information!$B$6,"",ROW(D215)-1)</f>
        <v/>
      </c>
      <c r="E215" s="1" t="str">
        <f>IF(ISTEXT(D215),"",ROUNDUP(D215/Information!$B$7,0))</f>
        <v/>
      </c>
      <c r="F215" s="1" t="str">
        <f>IF(ISTEXT(D215),"",CHAR(64+ROUNDUP((D215/SQRT(Information!$B$7))-SQRT(Information!$B$7)*(E215-1),0)))</f>
        <v/>
      </c>
      <c r="G215" s="1" t="str">
        <f>IF(ISTEXT(D215),"",D215-Information!$B$7*(E215-1)-SQRT(Information!$B$7)*(ROUNDUP((D215/SQRT(Information!$B$7))-SQRT(Information!$B$7)*(E215-1),0)-1))</f>
        <v/>
      </c>
      <c r="H215" t="str">
        <f t="shared" si="3"/>
        <v xml:space="preserve">Box </v>
      </c>
      <c r="I215" s="1" t="str">
        <f ca="1">IF(ISTEXT(D215),"",IF(INDEX(OFFSET('Box Grid'!$A$1:$K$11,(E215-1)*11,0),MATCH(F215,'Box Grid'!A:A,0),MATCH(G215,'Box Grid'!$1:$1,0))="","",INDEX(OFFSET('Box Grid'!$A$1:$K$11,(E215-1)*11,0),MATCH(F215,'Box Grid'!A:A,0),MATCH(G215,'Box Grid'!$1:$1,0))))</f>
        <v/>
      </c>
    </row>
    <row r="216" spans="1:9" x14ac:dyDescent="0.25">
      <c r="A216" s="1" t="str">
        <f>IF(ISTEXT(D216),"",Information!$B$1)</f>
        <v/>
      </c>
      <c r="B216" s="1" t="str">
        <f>IF(ISTEXT(D216),"",Information!$B$2)</f>
        <v/>
      </c>
      <c r="C216" s="1" t="str">
        <f>IF(ISTEXT(D216),"",Information!$B$3)</f>
        <v/>
      </c>
      <c r="D216" s="1" t="str">
        <f>IF(ROW(D216)-1&gt;Information!$B$6,"",ROW(D216)-1)</f>
        <v/>
      </c>
      <c r="E216" s="1" t="str">
        <f>IF(ISTEXT(D216),"",ROUNDUP(D216/Information!$B$7,0))</f>
        <v/>
      </c>
      <c r="F216" s="1" t="str">
        <f>IF(ISTEXT(D216),"",CHAR(64+ROUNDUP((D216/SQRT(Information!$B$7))-SQRT(Information!$B$7)*(E216-1),0)))</f>
        <v/>
      </c>
      <c r="G216" s="1" t="str">
        <f>IF(ISTEXT(D216),"",D216-Information!$B$7*(E216-1)-SQRT(Information!$B$7)*(ROUNDUP((D216/SQRT(Information!$B$7))-SQRT(Information!$B$7)*(E216-1),0)-1))</f>
        <v/>
      </c>
      <c r="H216" t="str">
        <f t="shared" si="3"/>
        <v xml:space="preserve">Box </v>
      </c>
      <c r="I216" s="1" t="str">
        <f ca="1">IF(ISTEXT(D216),"",IF(INDEX(OFFSET('Box Grid'!$A$1:$K$11,(E216-1)*11,0),MATCH(F216,'Box Grid'!A:A,0),MATCH(G216,'Box Grid'!$1:$1,0))="","",INDEX(OFFSET('Box Grid'!$A$1:$K$11,(E216-1)*11,0),MATCH(F216,'Box Grid'!A:A,0),MATCH(G216,'Box Grid'!$1:$1,0))))</f>
        <v/>
      </c>
    </row>
    <row r="217" spans="1:9" x14ac:dyDescent="0.25">
      <c r="A217" s="1" t="str">
        <f>IF(ISTEXT(D217),"",Information!$B$1)</f>
        <v/>
      </c>
      <c r="B217" s="1" t="str">
        <f>IF(ISTEXT(D217),"",Information!$B$2)</f>
        <v/>
      </c>
      <c r="C217" s="1" t="str">
        <f>IF(ISTEXT(D217),"",Information!$B$3)</f>
        <v/>
      </c>
      <c r="D217" s="1" t="str">
        <f>IF(ROW(D217)-1&gt;Information!$B$6,"",ROW(D217)-1)</f>
        <v/>
      </c>
      <c r="E217" s="1" t="str">
        <f>IF(ISTEXT(D217),"",ROUNDUP(D217/Information!$B$7,0))</f>
        <v/>
      </c>
      <c r="F217" s="1" t="str">
        <f>IF(ISTEXT(D217),"",CHAR(64+ROUNDUP((D217/SQRT(Information!$B$7))-SQRT(Information!$B$7)*(E217-1),0)))</f>
        <v/>
      </c>
      <c r="G217" s="1" t="str">
        <f>IF(ISTEXT(D217),"",D217-Information!$B$7*(E217-1)-SQRT(Information!$B$7)*(ROUNDUP((D217/SQRT(Information!$B$7))-SQRT(Information!$B$7)*(E217-1),0)-1))</f>
        <v/>
      </c>
      <c r="H217" t="str">
        <f t="shared" si="3"/>
        <v xml:space="preserve">Box </v>
      </c>
      <c r="I217" s="1" t="str">
        <f ca="1">IF(ISTEXT(D217),"",IF(INDEX(OFFSET('Box Grid'!$A$1:$K$11,(E217-1)*11,0),MATCH(F217,'Box Grid'!A:A,0),MATCH(G217,'Box Grid'!$1:$1,0))="","",INDEX(OFFSET('Box Grid'!$A$1:$K$11,(E217-1)*11,0),MATCH(F217,'Box Grid'!A:A,0),MATCH(G217,'Box Grid'!$1:$1,0))))</f>
        <v/>
      </c>
    </row>
    <row r="218" spans="1:9" x14ac:dyDescent="0.25">
      <c r="A218" s="1" t="str">
        <f>IF(ISTEXT(D218),"",Information!$B$1)</f>
        <v/>
      </c>
      <c r="B218" s="1" t="str">
        <f>IF(ISTEXT(D218),"",Information!$B$2)</f>
        <v/>
      </c>
      <c r="C218" s="1" t="str">
        <f>IF(ISTEXT(D218),"",Information!$B$3)</f>
        <v/>
      </c>
      <c r="D218" s="1" t="str">
        <f>IF(ROW(D218)-1&gt;Information!$B$6,"",ROW(D218)-1)</f>
        <v/>
      </c>
      <c r="E218" s="1" t="str">
        <f>IF(ISTEXT(D218),"",ROUNDUP(D218/Information!$B$7,0))</f>
        <v/>
      </c>
      <c r="F218" s="1" t="str">
        <f>IF(ISTEXT(D218),"",CHAR(64+ROUNDUP((D218/SQRT(Information!$B$7))-SQRT(Information!$B$7)*(E218-1),0)))</f>
        <v/>
      </c>
      <c r="G218" s="1" t="str">
        <f>IF(ISTEXT(D218),"",D218-Information!$B$7*(E218-1)-SQRT(Information!$B$7)*(ROUNDUP((D218/SQRT(Information!$B$7))-SQRT(Information!$B$7)*(E218-1),0)-1))</f>
        <v/>
      </c>
      <c r="H218" t="str">
        <f t="shared" si="3"/>
        <v xml:space="preserve">Box </v>
      </c>
      <c r="I218" s="1" t="str">
        <f ca="1">IF(ISTEXT(D218),"",IF(INDEX(OFFSET('Box Grid'!$A$1:$K$11,(E218-1)*11,0),MATCH(F218,'Box Grid'!A:A,0),MATCH(G218,'Box Grid'!$1:$1,0))="","",INDEX(OFFSET('Box Grid'!$A$1:$K$11,(E218-1)*11,0),MATCH(F218,'Box Grid'!A:A,0),MATCH(G218,'Box Grid'!$1:$1,0))))</f>
        <v/>
      </c>
    </row>
    <row r="219" spans="1:9" x14ac:dyDescent="0.25">
      <c r="A219" s="1" t="str">
        <f>IF(ISTEXT(D219),"",Information!$B$1)</f>
        <v/>
      </c>
      <c r="B219" s="1" t="str">
        <f>IF(ISTEXT(D219),"",Information!$B$2)</f>
        <v/>
      </c>
      <c r="C219" s="1" t="str">
        <f>IF(ISTEXT(D219),"",Information!$B$3)</f>
        <v/>
      </c>
      <c r="D219" s="1" t="str">
        <f>IF(ROW(D219)-1&gt;Information!$B$6,"",ROW(D219)-1)</f>
        <v/>
      </c>
      <c r="E219" s="1" t="str">
        <f>IF(ISTEXT(D219),"",ROUNDUP(D219/Information!$B$7,0))</f>
        <v/>
      </c>
      <c r="F219" s="1" t="str">
        <f>IF(ISTEXT(D219),"",CHAR(64+ROUNDUP((D219/SQRT(Information!$B$7))-SQRT(Information!$B$7)*(E219-1),0)))</f>
        <v/>
      </c>
      <c r="G219" s="1" t="str">
        <f>IF(ISTEXT(D219),"",D219-Information!$B$7*(E219-1)-SQRT(Information!$B$7)*(ROUNDUP((D219/SQRT(Information!$B$7))-SQRT(Information!$B$7)*(E219-1),0)-1))</f>
        <v/>
      </c>
      <c r="H219" t="str">
        <f t="shared" si="3"/>
        <v xml:space="preserve">Box </v>
      </c>
      <c r="I219" s="1" t="str">
        <f ca="1">IF(ISTEXT(D219),"",IF(INDEX(OFFSET('Box Grid'!$A$1:$K$11,(E219-1)*11,0),MATCH(F219,'Box Grid'!A:A,0),MATCH(G219,'Box Grid'!$1:$1,0))="","",INDEX(OFFSET('Box Grid'!$A$1:$K$11,(E219-1)*11,0),MATCH(F219,'Box Grid'!A:A,0),MATCH(G219,'Box Grid'!$1:$1,0))))</f>
        <v/>
      </c>
    </row>
    <row r="220" spans="1:9" x14ac:dyDescent="0.25">
      <c r="A220" s="1" t="str">
        <f>IF(ISTEXT(D220),"",Information!$B$1)</f>
        <v/>
      </c>
      <c r="B220" s="1" t="str">
        <f>IF(ISTEXT(D220),"",Information!$B$2)</f>
        <v/>
      </c>
      <c r="C220" s="1" t="str">
        <f>IF(ISTEXT(D220),"",Information!$B$3)</f>
        <v/>
      </c>
      <c r="D220" s="1" t="str">
        <f>IF(ROW(D220)-1&gt;Information!$B$6,"",ROW(D220)-1)</f>
        <v/>
      </c>
      <c r="E220" s="1" t="str">
        <f>IF(ISTEXT(D220),"",ROUNDUP(D220/Information!$B$7,0))</f>
        <v/>
      </c>
      <c r="F220" s="1" t="str">
        <f>IF(ISTEXT(D220),"",CHAR(64+ROUNDUP((D220/SQRT(Information!$B$7))-SQRT(Information!$B$7)*(E220-1),0)))</f>
        <v/>
      </c>
      <c r="G220" s="1" t="str">
        <f>IF(ISTEXT(D220),"",D220-Information!$B$7*(E220-1)-SQRT(Information!$B$7)*(ROUNDUP((D220/SQRT(Information!$B$7))-SQRT(Information!$B$7)*(E220-1),0)-1))</f>
        <v/>
      </c>
      <c r="H220" t="str">
        <f t="shared" si="3"/>
        <v xml:space="preserve">Box </v>
      </c>
      <c r="I220" s="1" t="str">
        <f ca="1">IF(ISTEXT(D220),"",IF(INDEX(OFFSET('Box Grid'!$A$1:$K$11,(E220-1)*11,0),MATCH(F220,'Box Grid'!A:A,0),MATCH(G220,'Box Grid'!$1:$1,0))="","",INDEX(OFFSET('Box Grid'!$A$1:$K$11,(E220-1)*11,0),MATCH(F220,'Box Grid'!A:A,0),MATCH(G220,'Box Grid'!$1:$1,0))))</f>
        <v/>
      </c>
    </row>
    <row r="221" spans="1:9" x14ac:dyDescent="0.25">
      <c r="A221" s="1" t="str">
        <f>IF(ISTEXT(D221),"",Information!$B$1)</f>
        <v/>
      </c>
      <c r="B221" s="1" t="str">
        <f>IF(ISTEXT(D221),"",Information!$B$2)</f>
        <v/>
      </c>
      <c r="C221" s="1" t="str">
        <f>IF(ISTEXT(D221),"",Information!$B$3)</f>
        <v/>
      </c>
      <c r="D221" s="1" t="str">
        <f>IF(ROW(D221)-1&gt;Information!$B$6,"",ROW(D221)-1)</f>
        <v/>
      </c>
      <c r="E221" s="1" t="str">
        <f>IF(ISTEXT(D221),"",ROUNDUP(D221/Information!$B$7,0))</f>
        <v/>
      </c>
      <c r="F221" s="1" t="str">
        <f>IF(ISTEXT(D221),"",CHAR(64+ROUNDUP((D221/SQRT(Information!$B$7))-SQRT(Information!$B$7)*(E221-1),0)))</f>
        <v/>
      </c>
      <c r="G221" s="1" t="str">
        <f>IF(ISTEXT(D221),"",D221-Information!$B$7*(E221-1)-SQRT(Information!$B$7)*(ROUNDUP((D221/SQRT(Information!$B$7))-SQRT(Information!$B$7)*(E221-1),0)-1))</f>
        <v/>
      </c>
      <c r="H221" t="str">
        <f t="shared" si="3"/>
        <v xml:space="preserve">Box </v>
      </c>
      <c r="I221" s="1" t="str">
        <f ca="1">IF(ISTEXT(D221),"",IF(INDEX(OFFSET('Box Grid'!$A$1:$K$11,(E221-1)*11,0),MATCH(F221,'Box Grid'!A:A,0),MATCH(G221,'Box Grid'!$1:$1,0))="","",INDEX(OFFSET('Box Grid'!$A$1:$K$11,(E221-1)*11,0),MATCH(F221,'Box Grid'!A:A,0),MATCH(G221,'Box Grid'!$1:$1,0))))</f>
        <v/>
      </c>
    </row>
    <row r="222" spans="1:9" x14ac:dyDescent="0.25">
      <c r="A222" s="1" t="str">
        <f>IF(ISTEXT(D222),"",Information!$B$1)</f>
        <v/>
      </c>
      <c r="B222" s="1" t="str">
        <f>IF(ISTEXT(D222),"",Information!$B$2)</f>
        <v/>
      </c>
      <c r="C222" s="1" t="str">
        <f>IF(ISTEXT(D222),"",Information!$B$3)</f>
        <v/>
      </c>
      <c r="D222" s="1" t="str">
        <f>IF(ROW(D222)-1&gt;Information!$B$6,"",ROW(D222)-1)</f>
        <v/>
      </c>
      <c r="E222" s="1" t="str">
        <f>IF(ISTEXT(D222),"",ROUNDUP(D222/Information!$B$7,0))</f>
        <v/>
      </c>
      <c r="F222" s="1" t="str">
        <f>IF(ISTEXT(D222),"",CHAR(64+ROUNDUP((D222/SQRT(Information!$B$7))-SQRT(Information!$B$7)*(E222-1),0)))</f>
        <v/>
      </c>
      <c r="G222" s="1" t="str">
        <f>IF(ISTEXT(D222),"",D222-Information!$B$7*(E222-1)-SQRT(Information!$B$7)*(ROUNDUP((D222/SQRT(Information!$B$7))-SQRT(Information!$B$7)*(E222-1),0)-1))</f>
        <v/>
      </c>
      <c r="H222" t="str">
        <f t="shared" si="3"/>
        <v xml:space="preserve">Box </v>
      </c>
      <c r="I222" s="1" t="str">
        <f ca="1">IF(ISTEXT(D222),"",IF(INDEX(OFFSET('Box Grid'!$A$1:$K$11,(E222-1)*11,0),MATCH(F222,'Box Grid'!A:A,0),MATCH(G222,'Box Grid'!$1:$1,0))="","",INDEX(OFFSET('Box Grid'!$A$1:$K$11,(E222-1)*11,0),MATCH(F222,'Box Grid'!A:A,0),MATCH(G222,'Box Grid'!$1:$1,0))))</f>
        <v/>
      </c>
    </row>
    <row r="223" spans="1:9" x14ac:dyDescent="0.25">
      <c r="A223" s="1" t="str">
        <f>IF(ISTEXT(D223),"",Information!$B$1)</f>
        <v/>
      </c>
      <c r="B223" s="1" t="str">
        <f>IF(ISTEXT(D223),"",Information!$B$2)</f>
        <v/>
      </c>
      <c r="C223" s="1" t="str">
        <f>IF(ISTEXT(D223),"",Information!$B$3)</f>
        <v/>
      </c>
      <c r="D223" s="1" t="str">
        <f>IF(ROW(D223)-1&gt;Information!$B$6,"",ROW(D223)-1)</f>
        <v/>
      </c>
      <c r="E223" s="1" t="str">
        <f>IF(ISTEXT(D223),"",ROUNDUP(D223/Information!$B$7,0))</f>
        <v/>
      </c>
      <c r="F223" s="1" t="str">
        <f>IF(ISTEXT(D223),"",CHAR(64+ROUNDUP((D223/SQRT(Information!$B$7))-SQRT(Information!$B$7)*(E223-1),0)))</f>
        <v/>
      </c>
      <c r="G223" s="1" t="str">
        <f>IF(ISTEXT(D223),"",D223-Information!$B$7*(E223-1)-SQRT(Information!$B$7)*(ROUNDUP((D223/SQRT(Information!$B$7))-SQRT(Information!$B$7)*(E223-1),0)-1))</f>
        <v/>
      </c>
      <c r="H223" t="str">
        <f t="shared" si="3"/>
        <v xml:space="preserve">Box </v>
      </c>
      <c r="I223" s="1" t="str">
        <f ca="1">IF(ISTEXT(D223),"",IF(INDEX(OFFSET('Box Grid'!$A$1:$K$11,(E223-1)*11,0),MATCH(F223,'Box Grid'!A:A,0),MATCH(G223,'Box Grid'!$1:$1,0))="","",INDEX(OFFSET('Box Grid'!$A$1:$K$11,(E223-1)*11,0),MATCH(F223,'Box Grid'!A:A,0),MATCH(G223,'Box Grid'!$1:$1,0))))</f>
        <v/>
      </c>
    </row>
    <row r="224" spans="1:9" x14ac:dyDescent="0.25">
      <c r="A224" s="1" t="str">
        <f>IF(ISTEXT(D224),"",Information!$B$1)</f>
        <v/>
      </c>
      <c r="B224" s="1" t="str">
        <f>IF(ISTEXT(D224),"",Information!$B$2)</f>
        <v/>
      </c>
      <c r="C224" s="1" t="str">
        <f>IF(ISTEXT(D224),"",Information!$B$3)</f>
        <v/>
      </c>
      <c r="D224" s="1" t="str">
        <f>IF(ROW(D224)-1&gt;Information!$B$6,"",ROW(D224)-1)</f>
        <v/>
      </c>
      <c r="E224" s="1" t="str">
        <f>IF(ISTEXT(D224),"",ROUNDUP(D224/Information!$B$7,0))</f>
        <v/>
      </c>
      <c r="F224" s="1" t="str">
        <f>IF(ISTEXT(D224),"",CHAR(64+ROUNDUP((D224/SQRT(Information!$B$7))-SQRT(Information!$B$7)*(E224-1),0)))</f>
        <v/>
      </c>
      <c r="G224" s="1" t="str">
        <f>IF(ISTEXT(D224),"",D224-Information!$B$7*(E224-1)-SQRT(Information!$B$7)*(ROUNDUP((D224/SQRT(Information!$B$7))-SQRT(Information!$B$7)*(E224-1),0)-1))</f>
        <v/>
      </c>
      <c r="H224" t="str">
        <f t="shared" si="3"/>
        <v xml:space="preserve">Box </v>
      </c>
      <c r="I224" s="1" t="str">
        <f ca="1">IF(ISTEXT(D224),"",IF(INDEX(OFFSET('Box Grid'!$A$1:$K$11,(E224-1)*11,0),MATCH(F224,'Box Grid'!A:A,0),MATCH(G224,'Box Grid'!$1:$1,0))="","",INDEX(OFFSET('Box Grid'!$A$1:$K$11,(E224-1)*11,0),MATCH(F224,'Box Grid'!A:A,0),MATCH(G224,'Box Grid'!$1:$1,0))))</f>
        <v/>
      </c>
    </row>
    <row r="225" spans="1:9" x14ac:dyDescent="0.25">
      <c r="A225" s="1" t="str">
        <f>IF(ISTEXT(D225),"",Information!$B$1)</f>
        <v/>
      </c>
      <c r="B225" s="1" t="str">
        <f>IF(ISTEXT(D225),"",Information!$B$2)</f>
        <v/>
      </c>
      <c r="C225" s="1" t="str">
        <f>IF(ISTEXT(D225),"",Information!$B$3)</f>
        <v/>
      </c>
      <c r="D225" s="1" t="str">
        <f>IF(ROW(D225)-1&gt;Information!$B$6,"",ROW(D225)-1)</f>
        <v/>
      </c>
      <c r="E225" s="1" t="str">
        <f>IF(ISTEXT(D225),"",ROUNDUP(D225/Information!$B$7,0))</f>
        <v/>
      </c>
      <c r="F225" s="1" t="str">
        <f>IF(ISTEXT(D225),"",CHAR(64+ROUNDUP((D225/SQRT(Information!$B$7))-SQRT(Information!$B$7)*(E225-1),0)))</f>
        <v/>
      </c>
      <c r="G225" s="1" t="str">
        <f>IF(ISTEXT(D225),"",D225-Information!$B$7*(E225-1)-SQRT(Information!$B$7)*(ROUNDUP((D225/SQRT(Information!$B$7))-SQRT(Information!$B$7)*(E225-1),0)-1))</f>
        <v/>
      </c>
      <c r="H225" t="str">
        <f t="shared" si="3"/>
        <v xml:space="preserve">Box </v>
      </c>
      <c r="I225" s="1" t="str">
        <f ca="1">IF(ISTEXT(D225),"",IF(INDEX(OFFSET('Box Grid'!$A$1:$K$11,(E225-1)*11,0),MATCH(F225,'Box Grid'!A:A,0),MATCH(G225,'Box Grid'!$1:$1,0))="","",INDEX(OFFSET('Box Grid'!$A$1:$K$11,(E225-1)*11,0),MATCH(F225,'Box Grid'!A:A,0),MATCH(G225,'Box Grid'!$1:$1,0))))</f>
        <v/>
      </c>
    </row>
    <row r="226" spans="1:9" x14ac:dyDescent="0.25">
      <c r="A226" s="1" t="str">
        <f>IF(ISTEXT(D226),"",Information!$B$1)</f>
        <v/>
      </c>
      <c r="B226" s="1" t="str">
        <f>IF(ISTEXT(D226),"",Information!$B$2)</f>
        <v/>
      </c>
      <c r="C226" s="1" t="str">
        <f>IF(ISTEXT(D226),"",Information!$B$3)</f>
        <v/>
      </c>
      <c r="D226" s="1" t="str">
        <f>IF(ROW(D226)-1&gt;Information!$B$6,"",ROW(D226)-1)</f>
        <v/>
      </c>
      <c r="E226" s="1" t="str">
        <f>IF(ISTEXT(D226),"",ROUNDUP(D226/Information!$B$7,0))</f>
        <v/>
      </c>
      <c r="F226" s="1" t="str">
        <f>IF(ISTEXT(D226),"",CHAR(64+ROUNDUP((D226/SQRT(Information!$B$7))-SQRT(Information!$B$7)*(E226-1),0)))</f>
        <v/>
      </c>
      <c r="G226" s="1" t="str">
        <f>IF(ISTEXT(D226),"",D226-Information!$B$7*(E226-1)-SQRT(Information!$B$7)*(ROUNDUP((D226/SQRT(Information!$B$7))-SQRT(Information!$B$7)*(E226-1),0)-1))</f>
        <v/>
      </c>
      <c r="H226" t="str">
        <f t="shared" si="3"/>
        <v xml:space="preserve">Box </v>
      </c>
      <c r="I226" s="1" t="str">
        <f ca="1">IF(ISTEXT(D226),"",IF(INDEX(OFFSET('Box Grid'!$A$1:$K$11,(E226-1)*11,0),MATCH(F226,'Box Grid'!A:A,0),MATCH(G226,'Box Grid'!$1:$1,0))="","",INDEX(OFFSET('Box Grid'!$A$1:$K$11,(E226-1)*11,0),MATCH(F226,'Box Grid'!A:A,0),MATCH(G226,'Box Grid'!$1:$1,0))))</f>
        <v/>
      </c>
    </row>
    <row r="227" spans="1:9" x14ac:dyDescent="0.25">
      <c r="A227" s="1" t="str">
        <f>IF(ISTEXT(D227),"",Information!$B$1)</f>
        <v/>
      </c>
      <c r="B227" s="1" t="str">
        <f>IF(ISTEXT(D227),"",Information!$B$2)</f>
        <v/>
      </c>
      <c r="C227" s="1" t="str">
        <f>IF(ISTEXT(D227),"",Information!$B$3)</f>
        <v/>
      </c>
      <c r="D227" s="1" t="str">
        <f>IF(ROW(D227)-1&gt;Information!$B$6,"",ROW(D227)-1)</f>
        <v/>
      </c>
      <c r="E227" s="1" t="str">
        <f>IF(ISTEXT(D227),"",ROUNDUP(D227/Information!$B$7,0))</f>
        <v/>
      </c>
      <c r="F227" s="1" t="str">
        <f>IF(ISTEXT(D227),"",CHAR(64+ROUNDUP((D227/SQRT(Information!$B$7))-SQRT(Information!$B$7)*(E227-1),0)))</f>
        <v/>
      </c>
      <c r="G227" s="1" t="str">
        <f>IF(ISTEXT(D227),"",D227-Information!$B$7*(E227-1)-SQRT(Information!$B$7)*(ROUNDUP((D227/SQRT(Information!$B$7))-SQRT(Information!$B$7)*(E227-1),0)-1))</f>
        <v/>
      </c>
      <c r="H227" t="str">
        <f t="shared" si="3"/>
        <v xml:space="preserve">Box </v>
      </c>
      <c r="I227" s="1" t="str">
        <f ca="1">IF(ISTEXT(D227),"",IF(INDEX(OFFSET('Box Grid'!$A$1:$K$11,(E227-1)*11,0),MATCH(F227,'Box Grid'!A:A,0),MATCH(G227,'Box Grid'!$1:$1,0))="","",INDEX(OFFSET('Box Grid'!$A$1:$K$11,(E227-1)*11,0),MATCH(F227,'Box Grid'!A:A,0),MATCH(G227,'Box Grid'!$1:$1,0))))</f>
        <v/>
      </c>
    </row>
    <row r="228" spans="1:9" x14ac:dyDescent="0.25">
      <c r="A228" s="1" t="str">
        <f>IF(ISTEXT(D228),"",Information!$B$1)</f>
        <v/>
      </c>
      <c r="B228" s="1" t="str">
        <f>IF(ISTEXT(D228),"",Information!$B$2)</f>
        <v/>
      </c>
      <c r="C228" s="1" t="str">
        <f>IF(ISTEXT(D228),"",Information!$B$3)</f>
        <v/>
      </c>
      <c r="D228" s="1" t="str">
        <f>IF(ROW(D228)-1&gt;Information!$B$6,"",ROW(D228)-1)</f>
        <v/>
      </c>
      <c r="E228" s="1" t="str">
        <f>IF(ISTEXT(D228),"",ROUNDUP(D228/Information!$B$7,0))</f>
        <v/>
      </c>
      <c r="F228" s="1" t="str">
        <f>IF(ISTEXT(D228),"",CHAR(64+ROUNDUP((D228/SQRT(Information!$B$7))-SQRT(Information!$B$7)*(E228-1),0)))</f>
        <v/>
      </c>
      <c r="G228" s="1" t="str">
        <f>IF(ISTEXT(D228),"",D228-Information!$B$7*(E228-1)-SQRT(Information!$B$7)*(ROUNDUP((D228/SQRT(Information!$B$7))-SQRT(Information!$B$7)*(E228-1),0)-1))</f>
        <v/>
      </c>
      <c r="H228" t="str">
        <f t="shared" si="3"/>
        <v xml:space="preserve">Box </v>
      </c>
      <c r="I228" s="1" t="str">
        <f ca="1">IF(ISTEXT(D228),"",IF(INDEX(OFFSET('Box Grid'!$A$1:$K$11,(E228-1)*11,0),MATCH(F228,'Box Grid'!A:A,0),MATCH(G228,'Box Grid'!$1:$1,0))="","",INDEX(OFFSET('Box Grid'!$A$1:$K$11,(E228-1)*11,0),MATCH(F228,'Box Grid'!A:A,0),MATCH(G228,'Box Grid'!$1:$1,0))))</f>
        <v/>
      </c>
    </row>
    <row r="229" spans="1:9" x14ac:dyDescent="0.25">
      <c r="A229" s="1" t="str">
        <f>IF(ISTEXT(D229),"",Information!$B$1)</f>
        <v/>
      </c>
      <c r="B229" s="1" t="str">
        <f>IF(ISTEXT(D229),"",Information!$B$2)</f>
        <v/>
      </c>
      <c r="C229" s="1" t="str">
        <f>IF(ISTEXT(D229),"",Information!$B$3)</f>
        <v/>
      </c>
      <c r="D229" s="1" t="str">
        <f>IF(ROW(D229)-1&gt;Information!$B$6,"",ROW(D229)-1)</f>
        <v/>
      </c>
      <c r="E229" s="1" t="str">
        <f>IF(ISTEXT(D229),"",ROUNDUP(D229/Information!$B$7,0))</f>
        <v/>
      </c>
      <c r="F229" s="1" t="str">
        <f>IF(ISTEXT(D229),"",CHAR(64+ROUNDUP((D229/SQRT(Information!$B$7))-SQRT(Information!$B$7)*(E229-1),0)))</f>
        <v/>
      </c>
      <c r="G229" s="1" t="str">
        <f>IF(ISTEXT(D229),"",D229-Information!$B$7*(E229-1)-SQRT(Information!$B$7)*(ROUNDUP((D229/SQRT(Information!$B$7))-SQRT(Information!$B$7)*(E229-1),0)-1))</f>
        <v/>
      </c>
      <c r="H229" t="str">
        <f t="shared" si="3"/>
        <v xml:space="preserve">Box </v>
      </c>
      <c r="I229" s="1" t="str">
        <f ca="1">IF(ISTEXT(D229),"",IF(INDEX(OFFSET('Box Grid'!$A$1:$K$11,(E229-1)*11,0),MATCH(F229,'Box Grid'!A:A,0),MATCH(G229,'Box Grid'!$1:$1,0))="","",INDEX(OFFSET('Box Grid'!$A$1:$K$11,(E229-1)*11,0),MATCH(F229,'Box Grid'!A:A,0),MATCH(G229,'Box Grid'!$1:$1,0))))</f>
        <v/>
      </c>
    </row>
    <row r="230" spans="1:9" x14ac:dyDescent="0.25">
      <c r="A230" s="1" t="str">
        <f>IF(ISTEXT(D230),"",Information!$B$1)</f>
        <v/>
      </c>
      <c r="B230" s="1" t="str">
        <f>IF(ISTEXT(D230),"",Information!$B$2)</f>
        <v/>
      </c>
      <c r="C230" s="1" t="str">
        <f>IF(ISTEXT(D230),"",Information!$B$3)</f>
        <v/>
      </c>
      <c r="D230" s="1" t="str">
        <f>IF(ROW(D230)-1&gt;Information!$B$6,"",ROW(D230)-1)</f>
        <v/>
      </c>
      <c r="E230" s="1" t="str">
        <f>IF(ISTEXT(D230),"",ROUNDUP(D230/Information!$B$7,0))</f>
        <v/>
      </c>
      <c r="F230" s="1" t="str">
        <f>IF(ISTEXT(D230),"",CHAR(64+ROUNDUP((D230/SQRT(Information!$B$7))-SQRT(Information!$B$7)*(E230-1),0)))</f>
        <v/>
      </c>
      <c r="G230" s="1" t="str">
        <f>IF(ISTEXT(D230),"",D230-Information!$B$7*(E230-1)-SQRT(Information!$B$7)*(ROUNDUP((D230/SQRT(Information!$B$7))-SQRT(Information!$B$7)*(E230-1),0)-1))</f>
        <v/>
      </c>
      <c r="H230" t="str">
        <f t="shared" si="3"/>
        <v xml:space="preserve">Box </v>
      </c>
      <c r="I230" s="1" t="str">
        <f ca="1">IF(ISTEXT(D230),"",IF(INDEX(OFFSET('Box Grid'!$A$1:$K$11,(E230-1)*11,0),MATCH(F230,'Box Grid'!A:A,0),MATCH(G230,'Box Grid'!$1:$1,0))="","",INDEX(OFFSET('Box Grid'!$A$1:$K$11,(E230-1)*11,0),MATCH(F230,'Box Grid'!A:A,0),MATCH(G230,'Box Grid'!$1:$1,0))))</f>
        <v/>
      </c>
    </row>
    <row r="231" spans="1:9" x14ac:dyDescent="0.25">
      <c r="A231" s="1" t="str">
        <f>IF(ISTEXT(D231),"",Information!$B$1)</f>
        <v/>
      </c>
      <c r="B231" s="1" t="str">
        <f>IF(ISTEXT(D231),"",Information!$B$2)</f>
        <v/>
      </c>
      <c r="C231" s="1" t="str">
        <f>IF(ISTEXT(D231),"",Information!$B$3)</f>
        <v/>
      </c>
      <c r="D231" s="1" t="str">
        <f>IF(ROW(D231)-1&gt;Information!$B$6,"",ROW(D231)-1)</f>
        <v/>
      </c>
      <c r="E231" s="1" t="str">
        <f>IF(ISTEXT(D231),"",ROUNDUP(D231/Information!$B$7,0))</f>
        <v/>
      </c>
      <c r="F231" s="1" t="str">
        <f>IF(ISTEXT(D231),"",CHAR(64+ROUNDUP((D231/SQRT(Information!$B$7))-SQRT(Information!$B$7)*(E231-1),0)))</f>
        <v/>
      </c>
      <c r="G231" s="1" t="str">
        <f>IF(ISTEXT(D231),"",D231-Information!$B$7*(E231-1)-SQRT(Information!$B$7)*(ROUNDUP((D231/SQRT(Information!$B$7))-SQRT(Information!$B$7)*(E231-1),0)-1))</f>
        <v/>
      </c>
      <c r="H231" t="str">
        <f t="shared" si="3"/>
        <v xml:space="preserve">Box </v>
      </c>
      <c r="I231" s="1" t="str">
        <f ca="1">IF(ISTEXT(D231),"",IF(INDEX(OFFSET('Box Grid'!$A$1:$K$11,(E231-1)*11,0),MATCH(F231,'Box Grid'!A:A,0),MATCH(G231,'Box Grid'!$1:$1,0))="","",INDEX(OFFSET('Box Grid'!$A$1:$K$11,(E231-1)*11,0),MATCH(F231,'Box Grid'!A:A,0),MATCH(G231,'Box Grid'!$1:$1,0))))</f>
        <v/>
      </c>
    </row>
    <row r="232" spans="1:9" x14ac:dyDescent="0.25">
      <c r="A232" s="1" t="str">
        <f>IF(ISTEXT(D232),"",Information!$B$1)</f>
        <v/>
      </c>
      <c r="B232" s="1" t="str">
        <f>IF(ISTEXT(D232),"",Information!$B$2)</f>
        <v/>
      </c>
      <c r="C232" s="1" t="str">
        <f>IF(ISTEXT(D232),"",Information!$B$3)</f>
        <v/>
      </c>
      <c r="D232" s="1" t="str">
        <f>IF(ROW(D232)-1&gt;Information!$B$6,"",ROW(D232)-1)</f>
        <v/>
      </c>
      <c r="E232" s="1" t="str">
        <f>IF(ISTEXT(D232),"",ROUNDUP(D232/Information!$B$7,0))</f>
        <v/>
      </c>
      <c r="F232" s="1" t="str">
        <f>IF(ISTEXT(D232),"",CHAR(64+ROUNDUP((D232/SQRT(Information!$B$7))-SQRT(Information!$B$7)*(E232-1),0)))</f>
        <v/>
      </c>
      <c r="G232" s="1" t="str">
        <f>IF(ISTEXT(D232),"",D232-Information!$B$7*(E232-1)-SQRT(Information!$B$7)*(ROUNDUP((D232/SQRT(Information!$B$7))-SQRT(Information!$B$7)*(E232-1),0)-1))</f>
        <v/>
      </c>
      <c r="H232" t="str">
        <f t="shared" si="3"/>
        <v xml:space="preserve">Box </v>
      </c>
      <c r="I232" s="1" t="str">
        <f ca="1">IF(ISTEXT(D232),"",IF(INDEX(OFFSET('Box Grid'!$A$1:$K$11,(E232-1)*11,0),MATCH(F232,'Box Grid'!A:A,0),MATCH(G232,'Box Grid'!$1:$1,0))="","",INDEX(OFFSET('Box Grid'!$A$1:$K$11,(E232-1)*11,0),MATCH(F232,'Box Grid'!A:A,0),MATCH(G232,'Box Grid'!$1:$1,0))))</f>
        <v/>
      </c>
    </row>
    <row r="233" spans="1:9" x14ac:dyDescent="0.25">
      <c r="A233" s="1" t="str">
        <f>IF(ISTEXT(D233),"",Information!$B$1)</f>
        <v/>
      </c>
      <c r="B233" s="1" t="str">
        <f>IF(ISTEXT(D233),"",Information!$B$2)</f>
        <v/>
      </c>
      <c r="C233" s="1" t="str">
        <f>IF(ISTEXT(D233),"",Information!$B$3)</f>
        <v/>
      </c>
      <c r="D233" s="1" t="str">
        <f>IF(ROW(D233)-1&gt;Information!$B$6,"",ROW(D233)-1)</f>
        <v/>
      </c>
      <c r="E233" s="1" t="str">
        <f>IF(ISTEXT(D233),"",ROUNDUP(D233/Information!$B$7,0))</f>
        <v/>
      </c>
      <c r="F233" s="1" t="str">
        <f>IF(ISTEXT(D233),"",CHAR(64+ROUNDUP((D233/SQRT(Information!$B$7))-SQRT(Information!$B$7)*(E233-1),0)))</f>
        <v/>
      </c>
      <c r="G233" s="1" t="str">
        <f>IF(ISTEXT(D233),"",D233-Information!$B$7*(E233-1)-SQRT(Information!$B$7)*(ROUNDUP((D233/SQRT(Information!$B$7))-SQRT(Information!$B$7)*(E233-1),0)-1))</f>
        <v/>
      </c>
      <c r="H233" t="str">
        <f t="shared" si="3"/>
        <v xml:space="preserve">Box </v>
      </c>
      <c r="I233" s="1" t="str">
        <f ca="1">IF(ISTEXT(D233),"",IF(INDEX(OFFSET('Box Grid'!$A$1:$K$11,(E233-1)*11,0),MATCH(F233,'Box Grid'!A:A,0),MATCH(G233,'Box Grid'!$1:$1,0))="","",INDEX(OFFSET('Box Grid'!$A$1:$K$11,(E233-1)*11,0),MATCH(F233,'Box Grid'!A:A,0),MATCH(G233,'Box Grid'!$1:$1,0))))</f>
        <v/>
      </c>
    </row>
    <row r="234" spans="1:9" x14ac:dyDescent="0.25">
      <c r="A234" s="1" t="str">
        <f>IF(ISTEXT(D234),"",Information!$B$1)</f>
        <v/>
      </c>
      <c r="B234" s="1" t="str">
        <f>IF(ISTEXT(D234),"",Information!$B$2)</f>
        <v/>
      </c>
      <c r="C234" s="1" t="str">
        <f>IF(ISTEXT(D234),"",Information!$B$3)</f>
        <v/>
      </c>
      <c r="D234" s="1" t="str">
        <f>IF(ROW(D234)-1&gt;Information!$B$6,"",ROW(D234)-1)</f>
        <v/>
      </c>
      <c r="E234" s="1" t="str">
        <f>IF(ISTEXT(D234),"",ROUNDUP(D234/Information!$B$7,0))</f>
        <v/>
      </c>
      <c r="F234" s="1" t="str">
        <f>IF(ISTEXT(D234),"",CHAR(64+ROUNDUP((D234/SQRT(Information!$B$7))-SQRT(Information!$B$7)*(E234-1),0)))</f>
        <v/>
      </c>
      <c r="G234" s="1" t="str">
        <f>IF(ISTEXT(D234),"",D234-Information!$B$7*(E234-1)-SQRT(Information!$B$7)*(ROUNDUP((D234/SQRT(Information!$B$7))-SQRT(Information!$B$7)*(E234-1),0)-1))</f>
        <v/>
      </c>
      <c r="H234" t="str">
        <f t="shared" si="3"/>
        <v xml:space="preserve">Box </v>
      </c>
      <c r="I234" s="1" t="str">
        <f ca="1">IF(ISTEXT(D234),"",IF(INDEX(OFFSET('Box Grid'!$A$1:$K$11,(E234-1)*11,0),MATCH(F234,'Box Grid'!A:A,0),MATCH(G234,'Box Grid'!$1:$1,0))="","",INDEX(OFFSET('Box Grid'!$A$1:$K$11,(E234-1)*11,0),MATCH(F234,'Box Grid'!A:A,0),MATCH(G234,'Box Grid'!$1:$1,0))))</f>
        <v/>
      </c>
    </row>
    <row r="235" spans="1:9" x14ac:dyDescent="0.25">
      <c r="A235" s="1" t="str">
        <f>IF(ISTEXT(D235),"",Information!$B$1)</f>
        <v/>
      </c>
      <c r="B235" s="1" t="str">
        <f>IF(ISTEXT(D235),"",Information!$B$2)</f>
        <v/>
      </c>
      <c r="C235" s="1" t="str">
        <f>IF(ISTEXT(D235),"",Information!$B$3)</f>
        <v/>
      </c>
      <c r="D235" s="1" t="str">
        <f>IF(ROW(D235)-1&gt;Information!$B$6,"",ROW(D235)-1)</f>
        <v/>
      </c>
      <c r="E235" s="1" t="str">
        <f>IF(ISTEXT(D235),"",ROUNDUP(D235/Information!$B$7,0))</f>
        <v/>
      </c>
      <c r="F235" s="1" t="str">
        <f>IF(ISTEXT(D235),"",CHAR(64+ROUNDUP((D235/SQRT(Information!$B$7))-SQRT(Information!$B$7)*(E235-1),0)))</f>
        <v/>
      </c>
      <c r="G235" s="1" t="str">
        <f>IF(ISTEXT(D235),"",D235-Information!$B$7*(E235-1)-SQRT(Information!$B$7)*(ROUNDUP((D235/SQRT(Information!$B$7))-SQRT(Information!$B$7)*(E235-1),0)-1))</f>
        <v/>
      </c>
      <c r="H235" t="str">
        <f t="shared" si="3"/>
        <v xml:space="preserve">Box </v>
      </c>
      <c r="I235" s="1" t="str">
        <f ca="1">IF(ISTEXT(D235),"",IF(INDEX(OFFSET('Box Grid'!$A$1:$K$11,(E235-1)*11,0),MATCH(F235,'Box Grid'!A:A,0),MATCH(G235,'Box Grid'!$1:$1,0))="","",INDEX(OFFSET('Box Grid'!$A$1:$K$11,(E235-1)*11,0),MATCH(F235,'Box Grid'!A:A,0),MATCH(G235,'Box Grid'!$1:$1,0))))</f>
        <v/>
      </c>
    </row>
    <row r="236" spans="1:9" x14ac:dyDescent="0.25">
      <c r="A236" s="1" t="str">
        <f>IF(ISTEXT(D236),"",Information!$B$1)</f>
        <v/>
      </c>
      <c r="B236" s="1" t="str">
        <f>IF(ISTEXT(D236),"",Information!$B$2)</f>
        <v/>
      </c>
      <c r="C236" s="1" t="str">
        <f>IF(ISTEXT(D236),"",Information!$B$3)</f>
        <v/>
      </c>
      <c r="D236" s="1" t="str">
        <f>IF(ROW(D236)-1&gt;Information!$B$6,"",ROW(D236)-1)</f>
        <v/>
      </c>
      <c r="E236" s="1" t="str">
        <f>IF(ISTEXT(D236),"",ROUNDUP(D236/Information!$B$7,0))</f>
        <v/>
      </c>
      <c r="F236" s="1" t="str">
        <f>IF(ISTEXT(D236),"",CHAR(64+ROUNDUP((D236/SQRT(Information!$B$7))-SQRT(Information!$B$7)*(E236-1),0)))</f>
        <v/>
      </c>
      <c r="G236" s="1" t="str">
        <f>IF(ISTEXT(D236),"",D236-Information!$B$7*(E236-1)-SQRT(Information!$B$7)*(ROUNDUP((D236/SQRT(Information!$B$7))-SQRT(Information!$B$7)*(E236-1),0)-1))</f>
        <v/>
      </c>
      <c r="H236" t="str">
        <f t="shared" si="3"/>
        <v xml:space="preserve">Box </v>
      </c>
      <c r="I236" s="1" t="str">
        <f ca="1">IF(ISTEXT(D236),"",IF(INDEX(OFFSET('Box Grid'!$A$1:$K$11,(E236-1)*11,0),MATCH(F236,'Box Grid'!A:A,0),MATCH(G236,'Box Grid'!$1:$1,0))="","",INDEX(OFFSET('Box Grid'!$A$1:$K$11,(E236-1)*11,0),MATCH(F236,'Box Grid'!A:A,0),MATCH(G236,'Box Grid'!$1:$1,0))))</f>
        <v/>
      </c>
    </row>
    <row r="237" spans="1:9" x14ac:dyDescent="0.25">
      <c r="A237" s="1" t="str">
        <f>IF(ISTEXT(D237),"",Information!$B$1)</f>
        <v/>
      </c>
      <c r="B237" s="1" t="str">
        <f>IF(ISTEXT(D237),"",Information!$B$2)</f>
        <v/>
      </c>
      <c r="C237" s="1" t="str">
        <f>IF(ISTEXT(D237),"",Information!$B$3)</f>
        <v/>
      </c>
      <c r="D237" s="1" t="str">
        <f>IF(ROW(D237)-1&gt;Information!$B$6,"",ROW(D237)-1)</f>
        <v/>
      </c>
      <c r="E237" s="1" t="str">
        <f>IF(ISTEXT(D237),"",ROUNDUP(D237/Information!$B$7,0))</f>
        <v/>
      </c>
      <c r="F237" s="1" t="str">
        <f>IF(ISTEXT(D237),"",CHAR(64+ROUNDUP((D237/SQRT(Information!$B$7))-SQRT(Information!$B$7)*(E237-1),0)))</f>
        <v/>
      </c>
      <c r="G237" s="1" t="str">
        <f>IF(ISTEXT(D237),"",D237-Information!$B$7*(E237-1)-SQRT(Information!$B$7)*(ROUNDUP((D237/SQRT(Information!$B$7))-SQRT(Information!$B$7)*(E237-1),0)-1))</f>
        <v/>
      </c>
      <c r="H237" t="str">
        <f t="shared" si="3"/>
        <v xml:space="preserve">Box </v>
      </c>
      <c r="I237" s="1" t="str">
        <f ca="1">IF(ISTEXT(D237),"",IF(INDEX(OFFSET('Box Grid'!$A$1:$K$11,(E237-1)*11,0),MATCH(F237,'Box Grid'!A:A,0),MATCH(G237,'Box Grid'!$1:$1,0))="","",INDEX(OFFSET('Box Grid'!$A$1:$K$11,(E237-1)*11,0),MATCH(F237,'Box Grid'!A:A,0),MATCH(G237,'Box Grid'!$1:$1,0))))</f>
        <v/>
      </c>
    </row>
    <row r="238" spans="1:9" x14ac:dyDescent="0.25">
      <c r="A238" s="1" t="str">
        <f>IF(ISTEXT(D238),"",Information!$B$1)</f>
        <v/>
      </c>
      <c r="B238" s="1" t="str">
        <f>IF(ISTEXT(D238),"",Information!$B$2)</f>
        <v/>
      </c>
      <c r="C238" s="1" t="str">
        <f>IF(ISTEXT(D238),"",Information!$B$3)</f>
        <v/>
      </c>
      <c r="D238" s="1" t="str">
        <f>IF(ROW(D238)-1&gt;Information!$B$6,"",ROW(D238)-1)</f>
        <v/>
      </c>
      <c r="E238" s="1" t="str">
        <f>IF(ISTEXT(D238),"",ROUNDUP(D238/Information!$B$7,0))</f>
        <v/>
      </c>
      <c r="F238" s="1" t="str">
        <f>IF(ISTEXT(D238),"",CHAR(64+ROUNDUP((D238/SQRT(Information!$B$7))-SQRT(Information!$B$7)*(E238-1),0)))</f>
        <v/>
      </c>
      <c r="G238" s="1" t="str">
        <f>IF(ISTEXT(D238),"",D238-Information!$B$7*(E238-1)-SQRT(Information!$B$7)*(ROUNDUP((D238/SQRT(Information!$B$7))-SQRT(Information!$B$7)*(E238-1),0)-1))</f>
        <v/>
      </c>
      <c r="H238" t="str">
        <f t="shared" si="3"/>
        <v xml:space="preserve">Box </v>
      </c>
      <c r="I238" s="1" t="str">
        <f ca="1">IF(ISTEXT(D238),"",IF(INDEX(OFFSET('Box Grid'!$A$1:$K$11,(E238-1)*11,0),MATCH(F238,'Box Grid'!A:A,0),MATCH(G238,'Box Grid'!$1:$1,0))="","",INDEX(OFFSET('Box Grid'!$A$1:$K$11,(E238-1)*11,0),MATCH(F238,'Box Grid'!A:A,0),MATCH(G238,'Box Grid'!$1:$1,0))))</f>
        <v/>
      </c>
    </row>
    <row r="239" spans="1:9" x14ac:dyDescent="0.25">
      <c r="A239" s="1" t="str">
        <f>IF(ISTEXT(D239),"",Information!$B$1)</f>
        <v/>
      </c>
      <c r="B239" s="1" t="str">
        <f>IF(ISTEXT(D239),"",Information!$B$2)</f>
        <v/>
      </c>
      <c r="C239" s="1" t="str">
        <f>IF(ISTEXT(D239),"",Information!$B$3)</f>
        <v/>
      </c>
      <c r="D239" s="1" t="str">
        <f>IF(ROW(D239)-1&gt;Information!$B$6,"",ROW(D239)-1)</f>
        <v/>
      </c>
      <c r="E239" s="1" t="str">
        <f>IF(ISTEXT(D239),"",ROUNDUP(D239/Information!$B$7,0))</f>
        <v/>
      </c>
      <c r="F239" s="1" t="str">
        <f>IF(ISTEXT(D239),"",CHAR(64+ROUNDUP((D239/SQRT(Information!$B$7))-SQRT(Information!$B$7)*(E239-1),0)))</f>
        <v/>
      </c>
      <c r="G239" s="1" t="str">
        <f>IF(ISTEXT(D239),"",D239-Information!$B$7*(E239-1)-SQRT(Information!$B$7)*(ROUNDUP((D239/SQRT(Information!$B$7))-SQRT(Information!$B$7)*(E239-1),0)-1))</f>
        <v/>
      </c>
      <c r="H239" t="str">
        <f t="shared" si="3"/>
        <v xml:space="preserve">Box </v>
      </c>
      <c r="I239" s="1" t="str">
        <f ca="1">IF(ISTEXT(D239),"",IF(INDEX(OFFSET('Box Grid'!$A$1:$K$11,(E239-1)*11,0),MATCH(F239,'Box Grid'!A:A,0),MATCH(G239,'Box Grid'!$1:$1,0))="","",INDEX(OFFSET('Box Grid'!$A$1:$K$11,(E239-1)*11,0),MATCH(F239,'Box Grid'!A:A,0),MATCH(G239,'Box Grid'!$1:$1,0))))</f>
        <v/>
      </c>
    </row>
    <row r="240" spans="1:9" x14ac:dyDescent="0.25">
      <c r="A240" s="1" t="str">
        <f>IF(ISTEXT(D240),"",Information!$B$1)</f>
        <v/>
      </c>
      <c r="B240" s="1" t="str">
        <f>IF(ISTEXT(D240),"",Information!$B$2)</f>
        <v/>
      </c>
      <c r="C240" s="1" t="str">
        <f>IF(ISTEXT(D240),"",Information!$B$3)</f>
        <v/>
      </c>
      <c r="D240" s="1" t="str">
        <f>IF(ROW(D240)-1&gt;Information!$B$6,"",ROW(D240)-1)</f>
        <v/>
      </c>
      <c r="E240" s="1" t="str">
        <f>IF(ISTEXT(D240),"",ROUNDUP(D240/Information!$B$7,0))</f>
        <v/>
      </c>
      <c r="F240" s="1" t="str">
        <f>IF(ISTEXT(D240),"",CHAR(64+ROUNDUP((D240/SQRT(Information!$B$7))-SQRT(Information!$B$7)*(E240-1),0)))</f>
        <v/>
      </c>
      <c r="G240" s="1" t="str">
        <f>IF(ISTEXT(D240),"",D240-Information!$B$7*(E240-1)-SQRT(Information!$B$7)*(ROUNDUP((D240/SQRT(Information!$B$7))-SQRT(Information!$B$7)*(E240-1),0)-1))</f>
        <v/>
      </c>
      <c r="H240" t="str">
        <f t="shared" si="3"/>
        <v xml:space="preserve">Box </v>
      </c>
      <c r="I240" s="1" t="str">
        <f ca="1">IF(ISTEXT(D240),"",IF(INDEX(OFFSET('Box Grid'!$A$1:$K$11,(E240-1)*11,0),MATCH(F240,'Box Grid'!A:A,0),MATCH(G240,'Box Grid'!$1:$1,0))="","",INDEX(OFFSET('Box Grid'!$A$1:$K$11,(E240-1)*11,0),MATCH(F240,'Box Grid'!A:A,0),MATCH(G240,'Box Grid'!$1:$1,0))))</f>
        <v/>
      </c>
    </row>
    <row r="241" spans="1:9" x14ac:dyDescent="0.25">
      <c r="A241" s="1" t="str">
        <f>IF(ISTEXT(D241),"",Information!$B$1)</f>
        <v/>
      </c>
      <c r="B241" s="1" t="str">
        <f>IF(ISTEXT(D241),"",Information!$B$2)</f>
        <v/>
      </c>
      <c r="C241" s="1" t="str">
        <f>IF(ISTEXT(D241),"",Information!$B$3)</f>
        <v/>
      </c>
      <c r="D241" s="1" t="str">
        <f>IF(ROW(D241)-1&gt;Information!$B$6,"",ROW(D241)-1)</f>
        <v/>
      </c>
      <c r="E241" s="1" t="str">
        <f>IF(ISTEXT(D241),"",ROUNDUP(D241/Information!$B$7,0))</f>
        <v/>
      </c>
      <c r="F241" s="1" t="str">
        <f>IF(ISTEXT(D241),"",CHAR(64+ROUNDUP((D241/SQRT(Information!$B$7))-SQRT(Information!$B$7)*(E241-1),0)))</f>
        <v/>
      </c>
      <c r="G241" s="1" t="str">
        <f>IF(ISTEXT(D241),"",D241-Information!$B$7*(E241-1)-SQRT(Information!$B$7)*(ROUNDUP((D241/SQRT(Information!$B$7))-SQRT(Information!$B$7)*(E241-1),0)-1))</f>
        <v/>
      </c>
      <c r="H241" t="str">
        <f t="shared" si="3"/>
        <v xml:space="preserve">Box </v>
      </c>
      <c r="I241" s="1" t="str">
        <f ca="1">IF(ISTEXT(D241),"",IF(INDEX(OFFSET('Box Grid'!$A$1:$K$11,(E241-1)*11,0),MATCH(F241,'Box Grid'!A:A,0),MATCH(G241,'Box Grid'!$1:$1,0))="","",INDEX(OFFSET('Box Grid'!$A$1:$K$11,(E241-1)*11,0),MATCH(F241,'Box Grid'!A:A,0),MATCH(G241,'Box Grid'!$1:$1,0))))</f>
        <v/>
      </c>
    </row>
    <row r="242" spans="1:9" x14ac:dyDescent="0.25">
      <c r="A242" s="1" t="str">
        <f>IF(ISTEXT(D242),"",Information!$B$1)</f>
        <v/>
      </c>
      <c r="B242" s="1" t="str">
        <f>IF(ISTEXT(D242),"",Information!$B$2)</f>
        <v/>
      </c>
      <c r="C242" s="1" t="str">
        <f>IF(ISTEXT(D242),"",Information!$B$3)</f>
        <v/>
      </c>
      <c r="D242" s="1" t="str">
        <f>IF(ROW(D242)-1&gt;Information!$B$6,"",ROW(D242)-1)</f>
        <v/>
      </c>
      <c r="E242" s="1" t="str">
        <f>IF(ISTEXT(D242),"",ROUNDUP(D242/Information!$B$7,0))</f>
        <v/>
      </c>
      <c r="F242" s="1" t="str">
        <f>IF(ISTEXT(D242),"",CHAR(64+ROUNDUP((D242/SQRT(Information!$B$7))-SQRT(Information!$B$7)*(E242-1),0)))</f>
        <v/>
      </c>
      <c r="G242" s="1" t="str">
        <f>IF(ISTEXT(D242),"",D242-Information!$B$7*(E242-1)-SQRT(Information!$B$7)*(ROUNDUP((D242/SQRT(Information!$B$7))-SQRT(Information!$B$7)*(E242-1),0)-1))</f>
        <v/>
      </c>
      <c r="H242" t="str">
        <f t="shared" si="3"/>
        <v xml:space="preserve">Box </v>
      </c>
      <c r="I242" s="1" t="str">
        <f ca="1">IF(ISTEXT(D242),"",IF(INDEX(OFFSET('Box Grid'!$A$1:$K$11,(E242-1)*11,0),MATCH(F242,'Box Grid'!A:A,0),MATCH(G242,'Box Grid'!$1:$1,0))="","",INDEX(OFFSET('Box Grid'!$A$1:$K$11,(E242-1)*11,0),MATCH(F242,'Box Grid'!A:A,0),MATCH(G242,'Box Grid'!$1:$1,0))))</f>
        <v/>
      </c>
    </row>
    <row r="243" spans="1:9" x14ac:dyDescent="0.25">
      <c r="A243" s="1" t="str">
        <f>IF(ISTEXT(D243),"",Information!$B$1)</f>
        <v/>
      </c>
      <c r="B243" s="1" t="str">
        <f>IF(ISTEXT(D243),"",Information!$B$2)</f>
        <v/>
      </c>
      <c r="C243" s="1" t="str">
        <f>IF(ISTEXT(D243),"",Information!$B$3)</f>
        <v/>
      </c>
      <c r="D243" s="1" t="str">
        <f>IF(ROW(D243)-1&gt;Information!$B$6,"",ROW(D243)-1)</f>
        <v/>
      </c>
      <c r="E243" s="1" t="str">
        <f>IF(ISTEXT(D243),"",ROUNDUP(D243/Information!$B$7,0))</f>
        <v/>
      </c>
      <c r="F243" s="1" t="str">
        <f>IF(ISTEXT(D243),"",CHAR(64+ROUNDUP((D243/SQRT(Information!$B$7))-SQRT(Information!$B$7)*(E243-1),0)))</f>
        <v/>
      </c>
      <c r="G243" s="1" t="str">
        <f>IF(ISTEXT(D243),"",D243-Information!$B$7*(E243-1)-SQRT(Information!$B$7)*(ROUNDUP((D243/SQRT(Information!$B$7))-SQRT(Information!$B$7)*(E243-1),0)-1))</f>
        <v/>
      </c>
      <c r="H243" t="str">
        <f t="shared" si="3"/>
        <v xml:space="preserve">Box </v>
      </c>
      <c r="I243" s="1" t="str">
        <f ca="1">IF(ISTEXT(D243),"",IF(INDEX(OFFSET('Box Grid'!$A$1:$K$11,(E243-1)*11,0),MATCH(F243,'Box Grid'!A:A,0),MATCH(G243,'Box Grid'!$1:$1,0))="","",INDEX(OFFSET('Box Grid'!$A$1:$K$11,(E243-1)*11,0),MATCH(F243,'Box Grid'!A:A,0),MATCH(G243,'Box Grid'!$1:$1,0))))</f>
        <v/>
      </c>
    </row>
    <row r="244" spans="1:9" x14ac:dyDescent="0.25">
      <c r="A244" s="1" t="str">
        <f>IF(ISTEXT(D244),"",Information!$B$1)</f>
        <v/>
      </c>
      <c r="B244" s="1" t="str">
        <f>IF(ISTEXT(D244),"",Information!$B$2)</f>
        <v/>
      </c>
      <c r="C244" s="1" t="str">
        <f>IF(ISTEXT(D244),"",Information!$B$3)</f>
        <v/>
      </c>
      <c r="D244" s="1" t="str">
        <f>IF(ROW(D244)-1&gt;Information!$B$6,"",ROW(D244)-1)</f>
        <v/>
      </c>
      <c r="E244" s="1" t="str">
        <f>IF(ISTEXT(D244),"",ROUNDUP(D244/Information!$B$7,0))</f>
        <v/>
      </c>
      <c r="F244" s="1" t="str">
        <f>IF(ISTEXT(D244),"",CHAR(64+ROUNDUP((D244/SQRT(Information!$B$7))-SQRT(Information!$B$7)*(E244-1),0)))</f>
        <v/>
      </c>
      <c r="G244" s="1" t="str">
        <f>IF(ISTEXT(D244),"",D244-Information!$B$7*(E244-1)-SQRT(Information!$B$7)*(ROUNDUP((D244/SQRT(Information!$B$7))-SQRT(Information!$B$7)*(E244-1),0)-1))</f>
        <v/>
      </c>
      <c r="H244" t="str">
        <f t="shared" si="3"/>
        <v xml:space="preserve">Box </v>
      </c>
      <c r="I244" s="1" t="str">
        <f ca="1">IF(ISTEXT(D244),"",IF(INDEX(OFFSET('Box Grid'!$A$1:$K$11,(E244-1)*11,0),MATCH(F244,'Box Grid'!A:A,0),MATCH(G244,'Box Grid'!$1:$1,0))="","",INDEX(OFFSET('Box Grid'!$A$1:$K$11,(E244-1)*11,0),MATCH(F244,'Box Grid'!A:A,0),MATCH(G244,'Box Grid'!$1:$1,0))))</f>
        <v/>
      </c>
    </row>
    <row r="245" spans="1:9" x14ac:dyDescent="0.25">
      <c r="A245" s="1" t="str">
        <f>IF(ISTEXT(D245),"",Information!$B$1)</f>
        <v/>
      </c>
      <c r="B245" s="1" t="str">
        <f>IF(ISTEXT(D245),"",Information!$B$2)</f>
        <v/>
      </c>
      <c r="C245" s="1" t="str">
        <f>IF(ISTEXT(D245),"",Information!$B$3)</f>
        <v/>
      </c>
      <c r="D245" s="1" t="str">
        <f>IF(ROW(D245)-1&gt;Information!$B$6,"",ROW(D245)-1)</f>
        <v/>
      </c>
      <c r="E245" s="1" t="str">
        <f>IF(ISTEXT(D245),"",ROUNDUP(D245/Information!$B$7,0))</f>
        <v/>
      </c>
      <c r="F245" s="1" t="str">
        <f>IF(ISTEXT(D245),"",CHAR(64+ROUNDUP((D245/SQRT(Information!$B$7))-SQRT(Information!$B$7)*(E245-1),0)))</f>
        <v/>
      </c>
      <c r="G245" s="1" t="str">
        <f>IF(ISTEXT(D245),"",D245-Information!$B$7*(E245-1)-SQRT(Information!$B$7)*(ROUNDUP((D245/SQRT(Information!$B$7))-SQRT(Information!$B$7)*(E245-1),0)-1))</f>
        <v/>
      </c>
      <c r="H245" t="str">
        <f t="shared" si="3"/>
        <v xml:space="preserve">Box </v>
      </c>
      <c r="I245" s="1" t="str">
        <f ca="1">IF(ISTEXT(D245),"",IF(INDEX(OFFSET('Box Grid'!$A$1:$K$11,(E245-1)*11,0),MATCH(F245,'Box Grid'!A:A,0),MATCH(G245,'Box Grid'!$1:$1,0))="","",INDEX(OFFSET('Box Grid'!$A$1:$K$11,(E245-1)*11,0),MATCH(F245,'Box Grid'!A:A,0),MATCH(G245,'Box Grid'!$1:$1,0))))</f>
        <v/>
      </c>
    </row>
    <row r="246" spans="1:9" x14ac:dyDescent="0.25">
      <c r="A246" s="1" t="str">
        <f>IF(ISTEXT(D246),"",Information!$B$1)</f>
        <v/>
      </c>
      <c r="B246" s="1" t="str">
        <f>IF(ISTEXT(D246),"",Information!$B$2)</f>
        <v/>
      </c>
      <c r="C246" s="1" t="str">
        <f>IF(ISTEXT(D246),"",Information!$B$3)</f>
        <v/>
      </c>
      <c r="D246" s="1" t="str">
        <f>IF(ROW(D246)-1&gt;Information!$B$6,"",ROW(D246)-1)</f>
        <v/>
      </c>
      <c r="E246" s="1" t="str">
        <f>IF(ISTEXT(D246),"",ROUNDUP(D246/Information!$B$7,0))</f>
        <v/>
      </c>
      <c r="F246" s="1" t="str">
        <f>IF(ISTEXT(D246),"",CHAR(64+ROUNDUP((D246/SQRT(Information!$B$7))-SQRT(Information!$B$7)*(E246-1),0)))</f>
        <v/>
      </c>
      <c r="G246" s="1" t="str">
        <f>IF(ISTEXT(D246),"",D246-Information!$B$7*(E246-1)-SQRT(Information!$B$7)*(ROUNDUP((D246/SQRT(Information!$B$7))-SQRT(Information!$B$7)*(E246-1),0)-1))</f>
        <v/>
      </c>
      <c r="H246" t="str">
        <f t="shared" si="3"/>
        <v xml:space="preserve">Box </v>
      </c>
      <c r="I246" s="1" t="str">
        <f ca="1">IF(ISTEXT(D246),"",IF(INDEX(OFFSET('Box Grid'!$A$1:$K$11,(E246-1)*11,0),MATCH(F246,'Box Grid'!A:A,0),MATCH(G246,'Box Grid'!$1:$1,0))="","",INDEX(OFFSET('Box Grid'!$A$1:$K$11,(E246-1)*11,0),MATCH(F246,'Box Grid'!A:A,0),MATCH(G246,'Box Grid'!$1:$1,0))))</f>
        <v/>
      </c>
    </row>
    <row r="247" spans="1:9" x14ac:dyDescent="0.25">
      <c r="A247" s="1" t="str">
        <f>IF(ISTEXT(D247),"",Information!$B$1)</f>
        <v/>
      </c>
      <c r="B247" s="1" t="str">
        <f>IF(ISTEXT(D247),"",Information!$B$2)</f>
        <v/>
      </c>
      <c r="C247" s="1" t="str">
        <f>IF(ISTEXT(D247),"",Information!$B$3)</f>
        <v/>
      </c>
      <c r="D247" s="1" t="str">
        <f>IF(ROW(D247)-1&gt;Information!$B$6,"",ROW(D247)-1)</f>
        <v/>
      </c>
      <c r="E247" s="1" t="str">
        <f>IF(ISTEXT(D247),"",ROUNDUP(D247/Information!$B$7,0))</f>
        <v/>
      </c>
      <c r="F247" s="1" t="str">
        <f>IF(ISTEXT(D247),"",CHAR(64+ROUNDUP((D247/SQRT(Information!$B$7))-SQRT(Information!$B$7)*(E247-1),0)))</f>
        <v/>
      </c>
      <c r="G247" s="1" t="str">
        <f>IF(ISTEXT(D247),"",D247-Information!$B$7*(E247-1)-SQRT(Information!$B$7)*(ROUNDUP((D247/SQRT(Information!$B$7))-SQRT(Information!$B$7)*(E247-1),0)-1))</f>
        <v/>
      </c>
      <c r="H247" t="str">
        <f t="shared" si="3"/>
        <v xml:space="preserve">Box </v>
      </c>
      <c r="I247" s="1" t="str">
        <f ca="1">IF(ISTEXT(D247),"",IF(INDEX(OFFSET('Box Grid'!$A$1:$K$11,(E247-1)*11,0),MATCH(F247,'Box Grid'!A:A,0),MATCH(G247,'Box Grid'!$1:$1,0))="","",INDEX(OFFSET('Box Grid'!$A$1:$K$11,(E247-1)*11,0),MATCH(F247,'Box Grid'!A:A,0),MATCH(G247,'Box Grid'!$1:$1,0))))</f>
        <v/>
      </c>
    </row>
    <row r="248" spans="1:9" x14ac:dyDescent="0.25">
      <c r="A248" s="1" t="str">
        <f>IF(ISTEXT(D248),"",Information!$B$1)</f>
        <v/>
      </c>
      <c r="B248" s="1" t="str">
        <f>IF(ISTEXT(D248),"",Information!$B$2)</f>
        <v/>
      </c>
      <c r="C248" s="1" t="str">
        <f>IF(ISTEXT(D248),"",Information!$B$3)</f>
        <v/>
      </c>
      <c r="D248" s="1" t="str">
        <f>IF(ROW(D248)-1&gt;Information!$B$6,"",ROW(D248)-1)</f>
        <v/>
      </c>
      <c r="E248" s="1" t="str">
        <f>IF(ISTEXT(D248),"",ROUNDUP(D248/Information!$B$7,0))</f>
        <v/>
      </c>
      <c r="F248" s="1" t="str">
        <f>IF(ISTEXT(D248),"",CHAR(64+ROUNDUP((D248/SQRT(Information!$B$7))-SQRT(Information!$B$7)*(E248-1),0)))</f>
        <v/>
      </c>
      <c r="G248" s="1" t="str">
        <f>IF(ISTEXT(D248),"",D248-Information!$B$7*(E248-1)-SQRT(Information!$B$7)*(ROUNDUP((D248/SQRT(Information!$B$7))-SQRT(Information!$B$7)*(E248-1),0)-1))</f>
        <v/>
      </c>
      <c r="H248" t="str">
        <f t="shared" si="3"/>
        <v xml:space="preserve">Box </v>
      </c>
      <c r="I248" s="1" t="str">
        <f ca="1">IF(ISTEXT(D248),"",IF(INDEX(OFFSET('Box Grid'!$A$1:$K$11,(E248-1)*11,0),MATCH(F248,'Box Grid'!A:A,0),MATCH(G248,'Box Grid'!$1:$1,0))="","",INDEX(OFFSET('Box Grid'!$A$1:$K$11,(E248-1)*11,0),MATCH(F248,'Box Grid'!A:A,0),MATCH(G248,'Box Grid'!$1:$1,0))))</f>
        <v/>
      </c>
    </row>
    <row r="249" spans="1:9" x14ac:dyDescent="0.25">
      <c r="A249" s="1" t="str">
        <f>IF(ISTEXT(D249),"",Information!$B$1)</f>
        <v/>
      </c>
      <c r="B249" s="1" t="str">
        <f>IF(ISTEXT(D249),"",Information!$B$2)</f>
        <v/>
      </c>
      <c r="C249" s="1" t="str">
        <f>IF(ISTEXT(D249),"",Information!$B$3)</f>
        <v/>
      </c>
      <c r="D249" s="1" t="str">
        <f>IF(ROW(D249)-1&gt;Information!$B$6,"",ROW(D249)-1)</f>
        <v/>
      </c>
      <c r="E249" s="1" t="str">
        <f>IF(ISTEXT(D249),"",ROUNDUP(D249/Information!$B$7,0))</f>
        <v/>
      </c>
      <c r="F249" s="1" t="str">
        <f>IF(ISTEXT(D249),"",CHAR(64+ROUNDUP((D249/SQRT(Information!$B$7))-SQRT(Information!$B$7)*(E249-1),0)))</f>
        <v/>
      </c>
      <c r="G249" s="1" t="str">
        <f>IF(ISTEXT(D249),"",D249-Information!$B$7*(E249-1)-SQRT(Information!$B$7)*(ROUNDUP((D249/SQRT(Information!$B$7))-SQRT(Information!$B$7)*(E249-1),0)-1))</f>
        <v/>
      </c>
      <c r="H249" t="str">
        <f t="shared" si="3"/>
        <v xml:space="preserve">Box </v>
      </c>
      <c r="I249" s="1" t="str">
        <f ca="1">IF(ISTEXT(D249),"",IF(INDEX(OFFSET('Box Grid'!$A$1:$K$11,(E249-1)*11,0),MATCH(F249,'Box Grid'!A:A,0),MATCH(G249,'Box Grid'!$1:$1,0))="","",INDEX(OFFSET('Box Grid'!$A$1:$K$11,(E249-1)*11,0),MATCH(F249,'Box Grid'!A:A,0),MATCH(G249,'Box Grid'!$1:$1,0))))</f>
        <v/>
      </c>
    </row>
    <row r="250" spans="1:9" x14ac:dyDescent="0.25">
      <c r="A250" s="1" t="str">
        <f>IF(ISTEXT(D250),"",Information!$B$1)</f>
        <v/>
      </c>
      <c r="B250" s="1" t="str">
        <f>IF(ISTEXT(D250),"",Information!$B$2)</f>
        <v/>
      </c>
      <c r="C250" s="1" t="str">
        <f>IF(ISTEXT(D250),"",Information!$B$3)</f>
        <v/>
      </c>
      <c r="D250" s="1" t="str">
        <f>IF(ROW(D250)-1&gt;Information!$B$6,"",ROW(D250)-1)</f>
        <v/>
      </c>
      <c r="E250" s="1" t="str">
        <f>IF(ISTEXT(D250),"",ROUNDUP(D250/Information!$B$7,0))</f>
        <v/>
      </c>
      <c r="F250" s="1" t="str">
        <f>IF(ISTEXT(D250),"",CHAR(64+ROUNDUP((D250/SQRT(Information!$B$7))-SQRT(Information!$B$7)*(E250-1),0)))</f>
        <v/>
      </c>
      <c r="G250" s="1" t="str">
        <f>IF(ISTEXT(D250),"",D250-Information!$B$7*(E250-1)-SQRT(Information!$B$7)*(ROUNDUP((D250/SQRT(Information!$B$7))-SQRT(Information!$B$7)*(E250-1),0)-1))</f>
        <v/>
      </c>
      <c r="H250" t="str">
        <f t="shared" si="3"/>
        <v xml:space="preserve">Box </v>
      </c>
      <c r="I250" s="1" t="str">
        <f ca="1">IF(ISTEXT(D250),"",IF(INDEX(OFFSET('Box Grid'!$A$1:$K$11,(E250-1)*11,0),MATCH(F250,'Box Grid'!A:A,0),MATCH(G250,'Box Grid'!$1:$1,0))="","",INDEX(OFFSET('Box Grid'!$A$1:$K$11,(E250-1)*11,0),MATCH(F250,'Box Grid'!A:A,0),MATCH(G250,'Box Grid'!$1:$1,0))))</f>
        <v/>
      </c>
    </row>
    <row r="251" spans="1:9" x14ac:dyDescent="0.25">
      <c r="A251" s="1" t="str">
        <f>IF(ISTEXT(D251),"",Information!$B$1)</f>
        <v/>
      </c>
      <c r="B251" s="1" t="str">
        <f>IF(ISTEXT(D251),"",Information!$B$2)</f>
        <v/>
      </c>
      <c r="C251" s="1" t="str">
        <f>IF(ISTEXT(D251),"",Information!$B$3)</f>
        <v/>
      </c>
      <c r="D251" s="1" t="str">
        <f>IF(ROW(D251)-1&gt;Information!$B$6,"",ROW(D251)-1)</f>
        <v/>
      </c>
      <c r="E251" s="1" t="str">
        <f>IF(ISTEXT(D251),"",ROUNDUP(D251/Information!$B$7,0))</f>
        <v/>
      </c>
      <c r="F251" s="1" t="str">
        <f>IF(ISTEXT(D251),"",CHAR(64+ROUNDUP((D251/SQRT(Information!$B$7))-SQRT(Information!$B$7)*(E251-1),0)))</f>
        <v/>
      </c>
      <c r="G251" s="1" t="str">
        <f>IF(ISTEXT(D251),"",D251-Information!$B$7*(E251-1)-SQRT(Information!$B$7)*(ROUNDUP((D251/SQRT(Information!$B$7))-SQRT(Information!$B$7)*(E251-1),0)-1))</f>
        <v/>
      </c>
      <c r="H251" t="str">
        <f t="shared" si="3"/>
        <v xml:space="preserve">Box </v>
      </c>
      <c r="I251" s="1" t="str">
        <f ca="1">IF(ISTEXT(D251),"",IF(INDEX(OFFSET('Box Grid'!$A$1:$K$11,(E251-1)*11,0),MATCH(F251,'Box Grid'!A:A,0),MATCH(G251,'Box Grid'!$1:$1,0))="","",INDEX(OFFSET('Box Grid'!$A$1:$K$11,(E251-1)*11,0),MATCH(F251,'Box Grid'!A:A,0),MATCH(G251,'Box Grid'!$1:$1,0))))</f>
        <v/>
      </c>
    </row>
    <row r="252" spans="1:9" x14ac:dyDescent="0.25">
      <c r="A252" s="1" t="str">
        <f>IF(ISTEXT(D252),"",Information!$B$1)</f>
        <v/>
      </c>
      <c r="B252" s="1" t="str">
        <f>IF(ISTEXT(D252),"",Information!$B$2)</f>
        <v/>
      </c>
      <c r="C252" s="1" t="str">
        <f>IF(ISTEXT(D252),"",Information!$B$3)</f>
        <v/>
      </c>
      <c r="D252" s="1" t="str">
        <f>IF(ROW(D252)-1&gt;Information!$B$6,"",ROW(D252)-1)</f>
        <v/>
      </c>
      <c r="E252" s="1" t="str">
        <f>IF(ISTEXT(D252),"",ROUNDUP(D252/Information!$B$7,0))</f>
        <v/>
      </c>
      <c r="F252" s="1" t="str">
        <f>IF(ISTEXT(D252),"",CHAR(64+ROUNDUP((D252/SQRT(Information!$B$7))-SQRT(Information!$B$7)*(E252-1),0)))</f>
        <v/>
      </c>
      <c r="G252" s="1" t="str">
        <f>IF(ISTEXT(D252),"",D252-Information!$B$7*(E252-1)-SQRT(Information!$B$7)*(ROUNDUP((D252/SQRT(Information!$B$7))-SQRT(Information!$B$7)*(E252-1),0)-1))</f>
        <v/>
      </c>
      <c r="H252" t="str">
        <f t="shared" si="3"/>
        <v xml:space="preserve">Box </v>
      </c>
      <c r="I252" s="1" t="str">
        <f ca="1">IF(ISTEXT(D252),"",IF(INDEX(OFFSET('Box Grid'!$A$1:$K$11,(E252-1)*11,0),MATCH(F252,'Box Grid'!A:A,0),MATCH(G252,'Box Grid'!$1:$1,0))="","",INDEX(OFFSET('Box Grid'!$A$1:$K$11,(E252-1)*11,0),MATCH(F252,'Box Grid'!A:A,0),MATCH(G252,'Box Grid'!$1:$1,0))))</f>
        <v/>
      </c>
    </row>
    <row r="253" spans="1:9" x14ac:dyDescent="0.25">
      <c r="A253" s="1" t="str">
        <f>IF(ISTEXT(D253),"",Information!$B$1)</f>
        <v/>
      </c>
      <c r="B253" s="1" t="str">
        <f>IF(ISTEXT(D253),"",Information!$B$2)</f>
        <v/>
      </c>
      <c r="C253" s="1" t="str">
        <f>IF(ISTEXT(D253),"",Information!$B$3)</f>
        <v/>
      </c>
      <c r="D253" s="1" t="str">
        <f>IF(ROW(D253)-1&gt;Information!$B$6,"",ROW(D253)-1)</f>
        <v/>
      </c>
      <c r="E253" s="1" t="str">
        <f>IF(ISTEXT(D253),"",ROUNDUP(D253/Information!$B$7,0))</f>
        <v/>
      </c>
      <c r="F253" s="1" t="str">
        <f>IF(ISTEXT(D253),"",CHAR(64+ROUNDUP((D253/SQRT(Information!$B$7))-SQRT(Information!$B$7)*(E253-1),0)))</f>
        <v/>
      </c>
      <c r="G253" s="1" t="str">
        <f>IF(ISTEXT(D253),"",D253-Information!$B$7*(E253-1)-SQRT(Information!$B$7)*(ROUNDUP((D253/SQRT(Information!$B$7))-SQRT(Information!$B$7)*(E253-1),0)-1))</f>
        <v/>
      </c>
      <c r="H253" t="str">
        <f t="shared" si="3"/>
        <v xml:space="preserve">Box </v>
      </c>
      <c r="I253" s="1" t="str">
        <f ca="1">IF(ISTEXT(D253),"",IF(INDEX(OFFSET('Box Grid'!$A$1:$K$11,(E253-1)*11,0),MATCH(F253,'Box Grid'!A:A,0),MATCH(G253,'Box Grid'!$1:$1,0))="","",INDEX(OFFSET('Box Grid'!$A$1:$K$11,(E253-1)*11,0),MATCH(F253,'Box Grid'!A:A,0),MATCH(G253,'Box Grid'!$1:$1,0))))</f>
        <v/>
      </c>
    </row>
    <row r="254" spans="1:9" x14ac:dyDescent="0.25">
      <c r="A254" s="1" t="str">
        <f>IF(ISTEXT(D254),"",Information!$B$1)</f>
        <v/>
      </c>
      <c r="B254" s="1" t="str">
        <f>IF(ISTEXT(D254),"",Information!$B$2)</f>
        <v/>
      </c>
      <c r="C254" s="1" t="str">
        <f>IF(ISTEXT(D254),"",Information!$B$3)</f>
        <v/>
      </c>
      <c r="D254" s="1" t="str">
        <f>IF(ROW(D254)-1&gt;Information!$B$6,"",ROW(D254)-1)</f>
        <v/>
      </c>
      <c r="E254" s="1" t="str">
        <f>IF(ISTEXT(D254),"",ROUNDUP(D254/Information!$B$7,0))</f>
        <v/>
      </c>
      <c r="F254" s="1" t="str">
        <f>IF(ISTEXT(D254),"",CHAR(64+ROUNDUP((D254/SQRT(Information!$B$7))-SQRT(Information!$B$7)*(E254-1),0)))</f>
        <v/>
      </c>
      <c r="G254" s="1" t="str">
        <f>IF(ISTEXT(D254),"",D254-Information!$B$7*(E254-1)-SQRT(Information!$B$7)*(ROUNDUP((D254/SQRT(Information!$B$7))-SQRT(Information!$B$7)*(E254-1),0)-1))</f>
        <v/>
      </c>
      <c r="H254" t="str">
        <f t="shared" si="3"/>
        <v xml:space="preserve">Box </v>
      </c>
      <c r="I254" s="1" t="str">
        <f ca="1">IF(ISTEXT(D254),"",IF(INDEX(OFFSET('Box Grid'!$A$1:$K$11,(E254-1)*11,0),MATCH(F254,'Box Grid'!A:A,0),MATCH(G254,'Box Grid'!$1:$1,0))="","",INDEX(OFFSET('Box Grid'!$A$1:$K$11,(E254-1)*11,0),MATCH(F254,'Box Grid'!A:A,0),MATCH(G254,'Box Grid'!$1:$1,0))))</f>
        <v/>
      </c>
    </row>
    <row r="255" spans="1:9" x14ac:dyDescent="0.25">
      <c r="A255" s="1" t="str">
        <f>IF(ISTEXT(D255),"",Information!$B$1)</f>
        <v/>
      </c>
      <c r="B255" s="1" t="str">
        <f>IF(ISTEXT(D255),"",Information!$B$2)</f>
        <v/>
      </c>
      <c r="C255" s="1" t="str">
        <f>IF(ISTEXT(D255),"",Information!$B$3)</f>
        <v/>
      </c>
      <c r="D255" s="1" t="str">
        <f>IF(ROW(D255)-1&gt;Information!$B$6,"",ROW(D255)-1)</f>
        <v/>
      </c>
      <c r="E255" s="1" t="str">
        <f>IF(ISTEXT(D255),"",ROUNDUP(D255/Information!$B$7,0))</f>
        <v/>
      </c>
      <c r="F255" s="1" t="str">
        <f>IF(ISTEXT(D255),"",CHAR(64+ROUNDUP((D255/SQRT(Information!$B$7))-SQRT(Information!$B$7)*(E255-1),0)))</f>
        <v/>
      </c>
      <c r="G255" s="1" t="str">
        <f>IF(ISTEXT(D255),"",D255-Information!$B$7*(E255-1)-SQRT(Information!$B$7)*(ROUNDUP((D255/SQRT(Information!$B$7))-SQRT(Information!$B$7)*(E255-1),0)-1))</f>
        <v/>
      </c>
      <c r="H255" t="str">
        <f t="shared" si="3"/>
        <v xml:space="preserve">Box </v>
      </c>
      <c r="I255" s="1" t="str">
        <f ca="1">IF(ISTEXT(D255),"",IF(INDEX(OFFSET('Box Grid'!$A$1:$K$11,(E255-1)*11,0),MATCH(F255,'Box Grid'!A:A,0),MATCH(G255,'Box Grid'!$1:$1,0))="","",INDEX(OFFSET('Box Grid'!$A$1:$K$11,(E255-1)*11,0),MATCH(F255,'Box Grid'!A:A,0),MATCH(G255,'Box Grid'!$1:$1,0))))</f>
        <v/>
      </c>
    </row>
    <row r="256" spans="1:9" x14ac:dyDescent="0.25">
      <c r="A256" s="1" t="str">
        <f>IF(ISTEXT(D256),"",Information!$B$1)</f>
        <v/>
      </c>
      <c r="B256" s="1" t="str">
        <f>IF(ISTEXT(D256),"",Information!$B$2)</f>
        <v/>
      </c>
      <c r="C256" s="1" t="str">
        <f>IF(ISTEXT(D256),"",Information!$B$3)</f>
        <v/>
      </c>
      <c r="D256" s="1" t="str">
        <f>IF(ROW(D256)-1&gt;Information!$B$6,"",ROW(D256)-1)</f>
        <v/>
      </c>
      <c r="E256" s="1" t="str">
        <f>IF(ISTEXT(D256),"",ROUNDUP(D256/Information!$B$7,0))</f>
        <v/>
      </c>
      <c r="F256" s="1" t="str">
        <f>IF(ISTEXT(D256),"",CHAR(64+ROUNDUP((D256/SQRT(Information!$B$7))-SQRT(Information!$B$7)*(E256-1),0)))</f>
        <v/>
      </c>
      <c r="G256" s="1" t="str">
        <f>IF(ISTEXT(D256),"",D256-Information!$B$7*(E256-1)-SQRT(Information!$B$7)*(ROUNDUP((D256/SQRT(Information!$B$7))-SQRT(Information!$B$7)*(E256-1),0)-1))</f>
        <v/>
      </c>
      <c r="H256" t="str">
        <f t="shared" si="3"/>
        <v xml:space="preserve">Box </v>
      </c>
      <c r="I256" s="1" t="str">
        <f ca="1">IF(ISTEXT(D256),"",IF(INDEX(OFFSET('Box Grid'!$A$1:$K$11,(E256-1)*11,0),MATCH(F256,'Box Grid'!A:A,0),MATCH(G256,'Box Grid'!$1:$1,0))="","",INDEX(OFFSET('Box Grid'!$A$1:$K$11,(E256-1)*11,0),MATCH(F256,'Box Grid'!A:A,0),MATCH(G256,'Box Grid'!$1:$1,0))))</f>
        <v/>
      </c>
    </row>
    <row r="257" spans="1:9" x14ac:dyDescent="0.25">
      <c r="A257" s="1" t="str">
        <f>IF(ISTEXT(D257),"",Information!$B$1)</f>
        <v/>
      </c>
      <c r="B257" s="1" t="str">
        <f>IF(ISTEXT(D257),"",Information!$B$2)</f>
        <v/>
      </c>
      <c r="C257" s="1" t="str">
        <f>IF(ISTEXT(D257),"",Information!$B$3)</f>
        <v/>
      </c>
      <c r="D257" s="1" t="str">
        <f>IF(ROW(D257)-1&gt;Information!$B$6,"",ROW(D257)-1)</f>
        <v/>
      </c>
      <c r="E257" s="1" t="str">
        <f>IF(ISTEXT(D257),"",ROUNDUP(D257/Information!$B$7,0))</f>
        <v/>
      </c>
      <c r="F257" s="1" t="str">
        <f>IF(ISTEXT(D257),"",CHAR(64+ROUNDUP((D257/SQRT(Information!$B$7))-SQRT(Information!$B$7)*(E257-1),0)))</f>
        <v/>
      </c>
      <c r="G257" s="1" t="str">
        <f>IF(ISTEXT(D257),"",D257-Information!$B$7*(E257-1)-SQRT(Information!$B$7)*(ROUNDUP((D257/SQRT(Information!$B$7))-SQRT(Information!$B$7)*(E257-1),0)-1))</f>
        <v/>
      </c>
      <c r="H257" t="str">
        <f t="shared" si="3"/>
        <v xml:space="preserve">Box </v>
      </c>
      <c r="I257" s="1" t="str">
        <f ca="1">IF(ISTEXT(D257),"",IF(INDEX(OFFSET('Box Grid'!$A$1:$K$11,(E257-1)*11,0),MATCH(F257,'Box Grid'!A:A,0),MATCH(G257,'Box Grid'!$1:$1,0))="","",INDEX(OFFSET('Box Grid'!$A$1:$K$11,(E257-1)*11,0),MATCH(F257,'Box Grid'!A:A,0),MATCH(G257,'Box Grid'!$1:$1,0))))</f>
        <v/>
      </c>
    </row>
    <row r="258" spans="1:9" x14ac:dyDescent="0.25">
      <c r="A258" s="1" t="str">
        <f>IF(ISTEXT(D258),"",Information!$B$1)</f>
        <v/>
      </c>
      <c r="B258" s="1" t="str">
        <f>IF(ISTEXT(D258),"",Information!$B$2)</f>
        <v/>
      </c>
      <c r="C258" s="1" t="str">
        <f>IF(ISTEXT(D258),"",Information!$B$3)</f>
        <v/>
      </c>
      <c r="D258" s="1" t="str">
        <f>IF(ROW(D258)-1&gt;Information!$B$6,"",ROW(D258)-1)</f>
        <v/>
      </c>
      <c r="E258" s="1" t="str">
        <f>IF(ISTEXT(D258),"",ROUNDUP(D258/Information!$B$7,0))</f>
        <v/>
      </c>
      <c r="F258" s="1" t="str">
        <f>IF(ISTEXT(D258),"",CHAR(64+ROUNDUP((D258/SQRT(Information!$B$7))-SQRT(Information!$B$7)*(E258-1),0)))</f>
        <v/>
      </c>
      <c r="G258" s="1" t="str">
        <f>IF(ISTEXT(D258),"",D258-Information!$B$7*(E258-1)-SQRT(Information!$B$7)*(ROUNDUP((D258/SQRT(Information!$B$7))-SQRT(Information!$B$7)*(E258-1),0)-1))</f>
        <v/>
      </c>
      <c r="H258" t="str">
        <f t="shared" ref="H258:H321" si="4">"Box "&amp;E258&amp;F258&amp;G258</f>
        <v xml:space="preserve">Box </v>
      </c>
      <c r="I258" s="1" t="str">
        <f ca="1">IF(ISTEXT(D258),"",IF(INDEX(OFFSET('Box Grid'!$A$1:$K$11,(E258-1)*11,0),MATCH(F258,'Box Grid'!A:A,0),MATCH(G258,'Box Grid'!$1:$1,0))="","",INDEX(OFFSET('Box Grid'!$A$1:$K$11,(E258-1)*11,0),MATCH(F258,'Box Grid'!A:A,0),MATCH(G258,'Box Grid'!$1:$1,0))))</f>
        <v/>
      </c>
    </row>
    <row r="259" spans="1:9" x14ac:dyDescent="0.25">
      <c r="A259" s="1" t="str">
        <f>IF(ISTEXT(D259),"",Information!$B$1)</f>
        <v/>
      </c>
      <c r="B259" s="1" t="str">
        <f>IF(ISTEXT(D259),"",Information!$B$2)</f>
        <v/>
      </c>
      <c r="C259" s="1" t="str">
        <f>IF(ISTEXT(D259),"",Information!$B$3)</f>
        <v/>
      </c>
      <c r="D259" s="1" t="str">
        <f>IF(ROW(D259)-1&gt;Information!$B$6,"",ROW(D259)-1)</f>
        <v/>
      </c>
      <c r="E259" s="1" t="str">
        <f>IF(ISTEXT(D259),"",ROUNDUP(D259/Information!$B$7,0))</f>
        <v/>
      </c>
      <c r="F259" s="1" t="str">
        <f>IF(ISTEXT(D259),"",CHAR(64+ROUNDUP((D259/SQRT(Information!$B$7))-SQRT(Information!$B$7)*(E259-1),0)))</f>
        <v/>
      </c>
      <c r="G259" s="1" t="str">
        <f>IF(ISTEXT(D259),"",D259-Information!$B$7*(E259-1)-SQRT(Information!$B$7)*(ROUNDUP((D259/SQRT(Information!$B$7))-SQRT(Information!$B$7)*(E259-1),0)-1))</f>
        <v/>
      </c>
      <c r="H259" t="str">
        <f t="shared" si="4"/>
        <v xml:space="preserve">Box </v>
      </c>
      <c r="I259" s="1" t="str">
        <f ca="1">IF(ISTEXT(D259),"",IF(INDEX(OFFSET('Box Grid'!$A$1:$K$11,(E259-1)*11,0),MATCH(F259,'Box Grid'!A:A,0),MATCH(G259,'Box Grid'!$1:$1,0))="","",INDEX(OFFSET('Box Grid'!$A$1:$K$11,(E259-1)*11,0),MATCH(F259,'Box Grid'!A:A,0),MATCH(G259,'Box Grid'!$1:$1,0))))</f>
        <v/>
      </c>
    </row>
    <row r="260" spans="1:9" x14ac:dyDescent="0.25">
      <c r="A260" s="1" t="str">
        <f>IF(ISTEXT(D260),"",Information!$B$1)</f>
        <v/>
      </c>
      <c r="B260" s="1" t="str">
        <f>IF(ISTEXT(D260),"",Information!$B$2)</f>
        <v/>
      </c>
      <c r="C260" s="1" t="str">
        <f>IF(ISTEXT(D260),"",Information!$B$3)</f>
        <v/>
      </c>
      <c r="D260" s="1" t="str">
        <f>IF(ROW(D260)-1&gt;Information!$B$6,"",ROW(D260)-1)</f>
        <v/>
      </c>
      <c r="E260" s="1" t="str">
        <f>IF(ISTEXT(D260),"",ROUNDUP(D260/Information!$B$7,0))</f>
        <v/>
      </c>
      <c r="F260" s="1" t="str">
        <f>IF(ISTEXT(D260),"",CHAR(64+ROUNDUP((D260/SQRT(Information!$B$7))-SQRT(Information!$B$7)*(E260-1),0)))</f>
        <v/>
      </c>
      <c r="G260" s="1" t="str">
        <f>IF(ISTEXT(D260),"",D260-Information!$B$7*(E260-1)-SQRT(Information!$B$7)*(ROUNDUP((D260/SQRT(Information!$B$7))-SQRT(Information!$B$7)*(E260-1),0)-1))</f>
        <v/>
      </c>
      <c r="H260" t="str">
        <f t="shared" si="4"/>
        <v xml:space="preserve">Box </v>
      </c>
      <c r="I260" s="1" t="str">
        <f ca="1">IF(ISTEXT(D260),"",IF(INDEX(OFFSET('Box Grid'!$A$1:$K$11,(E260-1)*11,0),MATCH(F260,'Box Grid'!A:A,0),MATCH(G260,'Box Grid'!$1:$1,0))="","",INDEX(OFFSET('Box Grid'!$A$1:$K$11,(E260-1)*11,0),MATCH(F260,'Box Grid'!A:A,0),MATCH(G260,'Box Grid'!$1:$1,0))))</f>
        <v/>
      </c>
    </row>
    <row r="261" spans="1:9" x14ac:dyDescent="0.25">
      <c r="A261" s="1" t="str">
        <f>IF(ISTEXT(D261),"",Information!$B$1)</f>
        <v/>
      </c>
      <c r="B261" s="1" t="str">
        <f>IF(ISTEXT(D261),"",Information!$B$2)</f>
        <v/>
      </c>
      <c r="C261" s="1" t="str">
        <f>IF(ISTEXT(D261),"",Information!$B$3)</f>
        <v/>
      </c>
      <c r="D261" s="1" t="str">
        <f>IF(ROW(D261)-1&gt;Information!$B$6,"",ROW(D261)-1)</f>
        <v/>
      </c>
      <c r="E261" s="1" t="str">
        <f>IF(ISTEXT(D261),"",ROUNDUP(D261/Information!$B$7,0))</f>
        <v/>
      </c>
      <c r="F261" s="1" t="str">
        <f>IF(ISTEXT(D261),"",CHAR(64+ROUNDUP((D261/SQRT(Information!$B$7))-SQRT(Information!$B$7)*(E261-1),0)))</f>
        <v/>
      </c>
      <c r="G261" s="1" t="str">
        <f>IF(ISTEXT(D261),"",D261-Information!$B$7*(E261-1)-SQRT(Information!$B$7)*(ROUNDUP((D261/SQRT(Information!$B$7))-SQRT(Information!$B$7)*(E261-1),0)-1))</f>
        <v/>
      </c>
      <c r="H261" t="str">
        <f t="shared" si="4"/>
        <v xml:space="preserve">Box </v>
      </c>
      <c r="I261" s="1" t="str">
        <f ca="1">IF(ISTEXT(D261),"",IF(INDEX(OFFSET('Box Grid'!$A$1:$K$11,(E261-1)*11,0),MATCH(F261,'Box Grid'!A:A,0),MATCH(G261,'Box Grid'!$1:$1,0))="","",INDEX(OFFSET('Box Grid'!$A$1:$K$11,(E261-1)*11,0),MATCH(F261,'Box Grid'!A:A,0),MATCH(G261,'Box Grid'!$1:$1,0))))</f>
        <v/>
      </c>
    </row>
    <row r="262" spans="1:9" x14ac:dyDescent="0.25">
      <c r="A262" s="1" t="str">
        <f>IF(ISTEXT(D262),"",Information!$B$1)</f>
        <v/>
      </c>
      <c r="B262" s="1" t="str">
        <f>IF(ISTEXT(D262),"",Information!$B$2)</f>
        <v/>
      </c>
      <c r="C262" s="1" t="str">
        <f>IF(ISTEXT(D262),"",Information!$B$3)</f>
        <v/>
      </c>
      <c r="D262" s="1" t="str">
        <f>IF(ROW(D262)-1&gt;Information!$B$6,"",ROW(D262)-1)</f>
        <v/>
      </c>
      <c r="E262" s="1" t="str">
        <f>IF(ISTEXT(D262),"",ROUNDUP(D262/Information!$B$7,0))</f>
        <v/>
      </c>
      <c r="F262" s="1" t="str">
        <f>IF(ISTEXT(D262),"",CHAR(64+ROUNDUP((D262/SQRT(Information!$B$7))-SQRT(Information!$B$7)*(E262-1),0)))</f>
        <v/>
      </c>
      <c r="G262" s="1" t="str">
        <f>IF(ISTEXT(D262),"",D262-Information!$B$7*(E262-1)-SQRT(Information!$B$7)*(ROUNDUP((D262/SQRT(Information!$B$7))-SQRT(Information!$B$7)*(E262-1),0)-1))</f>
        <v/>
      </c>
      <c r="H262" t="str">
        <f t="shared" si="4"/>
        <v xml:space="preserve">Box </v>
      </c>
      <c r="I262" s="1" t="str">
        <f ca="1">IF(ISTEXT(D262),"",IF(INDEX(OFFSET('Box Grid'!$A$1:$K$11,(E262-1)*11,0),MATCH(F262,'Box Grid'!A:A,0),MATCH(G262,'Box Grid'!$1:$1,0))="","",INDEX(OFFSET('Box Grid'!$A$1:$K$11,(E262-1)*11,0),MATCH(F262,'Box Grid'!A:A,0),MATCH(G262,'Box Grid'!$1:$1,0))))</f>
        <v/>
      </c>
    </row>
    <row r="263" spans="1:9" x14ac:dyDescent="0.25">
      <c r="A263" s="1" t="str">
        <f>IF(ISTEXT(D263),"",Information!$B$1)</f>
        <v/>
      </c>
      <c r="B263" s="1" t="str">
        <f>IF(ISTEXT(D263),"",Information!$B$2)</f>
        <v/>
      </c>
      <c r="C263" s="1" t="str">
        <f>IF(ISTEXT(D263),"",Information!$B$3)</f>
        <v/>
      </c>
      <c r="D263" s="1" t="str">
        <f>IF(ROW(D263)-1&gt;Information!$B$6,"",ROW(D263)-1)</f>
        <v/>
      </c>
      <c r="E263" s="1" t="str">
        <f>IF(ISTEXT(D263),"",ROUNDUP(D263/Information!$B$7,0))</f>
        <v/>
      </c>
      <c r="F263" s="1" t="str">
        <f>IF(ISTEXT(D263),"",CHAR(64+ROUNDUP((D263/SQRT(Information!$B$7))-SQRT(Information!$B$7)*(E263-1),0)))</f>
        <v/>
      </c>
      <c r="G263" s="1" t="str">
        <f>IF(ISTEXT(D263),"",D263-Information!$B$7*(E263-1)-SQRT(Information!$B$7)*(ROUNDUP((D263/SQRT(Information!$B$7))-SQRT(Information!$B$7)*(E263-1),0)-1))</f>
        <v/>
      </c>
      <c r="H263" t="str">
        <f t="shared" si="4"/>
        <v xml:space="preserve">Box </v>
      </c>
      <c r="I263" s="1" t="str">
        <f ca="1">IF(ISTEXT(D263),"",IF(INDEX(OFFSET('Box Grid'!$A$1:$K$11,(E263-1)*11,0),MATCH(F263,'Box Grid'!A:A,0),MATCH(G263,'Box Grid'!$1:$1,0))="","",INDEX(OFFSET('Box Grid'!$A$1:$K$11,(E263-1)*11,0),MATCH(F263,'Box Grid'!A:A,0),MATCH(G263,'Box Grid'!$1:$1,0))))</f>
        <v/>
      </c>
    </row>
    <row r="264" spans="1:9" x14ac:dyDescent="0.25">
      <c r="A264" s="1" t="str">
        <f>IF(ISTEXT(D264),"",Information!$B$1)</f>
        <v/>
      </c>
      <c r="B264" s="1" t="str">
        <f>IF(ISTEXT(D264),"",Information!$B$2)</f>
        <v/>
      </c>
      <c r="C264" s="1" t="str">
        <f>IF(ISTEXT(D264),"",Information!$B$3)</f>
        <v/>
      </c>
      <c r="D264" s="1" t="str">
        <f>IF(ROW(D264)-1&gt;Information!$B$6,"",ROW(D264)-1)</f>
        <v/>
      </c>
      <c r="E264" s="1" t="str">
        <f>IF(ISTEXT(D264),"",ROUNDUP(D264/Information!$B$7,0))</f>
        <v/>
      </c>
      <c r="F264" s="1" t="str">
        <f>IF(ISTEXT(D264),"",CHAR(64+ROUNDUP((D264/SQRT(Information!$B$7))-SQRT(Information!$B$7)*(E264-1),0)))</f>
        <v/>
      </c>
      <c r="G264" s="1" t="str">
        <f>IF(ISTEXT(D264),"",D264-Information!$B$7*(E264-1)-SQRT(Information!$B$7)*(ROUNDUP((D264/SQRT(Information!$B$7))-SQRT(Information!$B$7)*(E264-1),0)-1))</f>
        <v/>
      </c>
      <c r="H264" t="str">
        <f t="shared" si="4"/>
        <v xml:space="preserve">Box </v>
      </c>
      <c r="I264" s="1" t="str">
        <f ca="1">IF(ISTEXT(D264),"",IF(INDEX(OFFSET('Box Grid'!$A$1:$K$11,(E264-1)*11,0),MATCH(F264,'Box Grid'!A:A,0),MATCH(G264,'Box Grid'!$1:$1,0))="","",INDEX(OFFSET('Box Grid'!$A$1:$K$11,(E264-1)*11,0),MATCH(F264,'Box Grid'!A:A,0),MATCH(G264,'Box Grid'!$1:$1,0))))</f>
        <v/>
      </c>
    </row>
    <row r="265" spans="1:9" x14ac:dyDescent="0.25">
      <c r="A265" s="1" t="str">
        <f>IF(ISTEXT(D265),"",Information!$B$1)</f>
        <v/>
      </c>
      <c r="B265" s="1" t="str">
        <f>IF(ISTEXT(D265),"",Information!$B$2)</f>
        <v/>
      </c>
      <c r="C265" s="1" t="str">
        <f>IF(ISTEXT(D265),"",Information!$B$3)</f>
        <v/>
      </c>
      <c r="D265" s="1" t="str">
        <f>IF(ROW(D265)-1&gt;Information!$B$6,"",ROW(D265)-1)</f>
        <v/>
      </c>
      <c r="E265" s="1" t="str">
        <f>IF(ISTEXT(D265),"",ROUNDUP(D265/Information!$B$7,0))</f>
        <v/>
      </c>
      <c r="F265" s="1" t="str">
        <f>IF(ISTEXT(D265),"",CHAR(64+ROUNDUP((D265/SQRT(Information!$B$7))-SQRT(Information!$B$7)*(E265-1),0)))</f>
        <v/>
      </c>
      <c r="G265" s="1" t="str">
        <f>IF(ISTEXT(D265),"",D265-Information!$B$7*(E265-1)-SQRT(Information!$B$7)*(ROUNDUP((D265/SQRT(Information!$B$7))-SQRT(Information!$B$7)*(E265-1),0)-1))</f>
        <v/>
      </c>
      <c r="H265" t="str">
        <f t="shared" si="4"/>
        <v xml:space="preserve">Box </v>
      </c>
      <c r="I265" s="1" t="str">
        <f ca="1">IF(ISTEXT(D265),"",IF(INDEX(OFFSET('Box Grid'!$A$1:$K$11,(E265-1)*11,0),MATCH(F265,'Box Grid'!A:A,0),MATCH(G265,'Box Grid'!$1:$1,0))="","",INDEX(OFFSET('Box Grid'!$A$1:$K$11,(E265-1)*11,0),MATCH(F265,'Box Grid'!A:A,0),MATCH(G265,'Box Grid'!$1:$1,0))))</f>
        <v/>
      </c>
    </row>
    <row r="266" spans="1:9" x14ac:dyDescent="0.25">
      <c r="A266" s="1" t="str">
        <f>IF(ISTEXT(D266),"",Information!$B$1)</f>
        <v/>
      </c>
      <c r="B266" s="1" t="str">
        <f>IF(ISTEXT(D266),"",Information!$B$2)</f>
        <v/>
      </c>
      <c r="C266" s="1" t="str">
        <f>IF(ISTEXT(D266),"",Information!$B$3)</f>
        <v/>
      </c>
      <c r="D266" s="1" t="str">
        <f>IF(ROW(D266)-1&gt;Information!$B$6,"",ROW(D266)-1)</f>
        <v/>
      </c>
      <c r="E266" s="1" t="str">
        <f>IF(ISTEXT(D266),"",ROUNDUP(D266/Information!$B$7,0))</f>
        <v/>
      </c>
      <c r="F266" s="1" t="str">
        <f>IF(ISTEXT(D266),"",CHAR(64+ROUNDUP((D266/SQRT(Information!$B$7))-SQRT(Information!$B$7)*(E266-1),0)))</f>
        <v/>
      </c>
      <c r="G266" s="1" t="str">
        <f>IF(ISTEXT(D266),"",D266-Information!$B$7*(E266-1)-SQRT(Information!$B$7)*(ROUNDUP((D266/SQRT(Information!$B$7))-SQRT(Information!$B$7)*(E266-1),0)-1))</f>
        <v/>
      </c>
      <c r="H266" t="str">
        <f t="shared" si="4"/>
        <v xml:space="preserve">Box </v>
      </c>
      <c r="I266" s="1" t="str">
        <f ca="1">IF(ISTEXT(D266),"",IF(INDEX(OFFSET('Box Grid'!$A$1:$K$11,(E266-1)*11,0),MATCH(F266,'Box Grid'!A:A,0),MATCH(G266,'Box Grid'!$1:$1,0))="","",INDEX(OFFSET('Box Grid'!$A$1:$K$11,(E266-1)*11,0),MATCH(F266,'Box Grid'!A:A,0),MATCH(G266,'Box Grid'!$1:$1,0))))</f>
        <v/>
      </c>
    </row>
    <row r="267" spans="1:9" x14ac:dyDescent="0.25">
      <c r="A267" s="1" t="str">
        <f>IF(ISTEXT(D267),"",Information!$B$1)</f>
        <v/>
      </c>
      <c r="B267" s="1" t="str">
        <f>IF(ISTEXT(D267),"",Information!$B$2)</f>
        <v/>
      </c>
      <c r="C267" s="1" t="str">
        <f>IF(ISTEXT(D267),"",Information!$B$3)</f>
        <v/>
      </c>
      <c r="D267" s="1" t="str">
        <f>IF(ROW(D267)-1&gt;Information!$B$6,"",ROW(D267)-1)</f>
        <v/>
      </c>
      <c r="E267" s="1" t="str">
        <f>IF(ISTEXT(D267),"",ROUNDUP(D267/Information!$B$7,0))</f>
        <v/>
      </c>
      <c r="F267" s="1" t="str">
        <f>IF(ISTEXT(D267),"",CHAR(64+ROUNDUP((D267/SQRT(Information!$B$7))-SQRT(Information!$B$7)*(E267-1),0)))</f>
        <v/>
      </c>
      <c r="G267" s="1" t="str">
        <f>IF(ISTEXT(D267),"",D267-Information!$B$7*(E267-1)-SQRT(Information!$B$7)*(ROUNDUP((D267/SQRT(Information!$B$7))-SQRT(Information!$B$7)*(E267-1),0)-1))</f>
        <v/>
      </c>
      <c r="H267" t="str">
        <f t="shared" si="4"/>
        <v xml:space="preserve">Box </v>
      </c>
      <c r="I267" s="1" t="str">
        <f ca="1">IF(ISTEXT(D267),"",IF(INDEX(OFFSET('Box Grid'!$A$1:$K$11,(E267-1)*11,0),MATCH(F267,'Box Grid'!A:A,0),MATCH(G267,'Box Grid'!$1:$1,0))="","",INDEX(OFFSET('Box Grid'!$A$1:$K$11,(E267-1)*11,0),MATCH(F267,'Box Grid'!A:A,0),MATCH(G267,'Box Grid'!$1:$1,0))))</f>
        <v/>
      </c>
    </row>
    <row r="268" spans="1:9" x14ac:dyDescent="0.25">
      <c r="A268" s="1" t="str">
        <f>IF(ISTEXT(D268),"",Information!$B$1)</f>
        <v/>
      </c>
      <c r="B268" s="1" t="str">
        <f>IF(ISTEXT(D268),"",Information!$B$2)</f>
        <v/>
      </c>
      <c r="C268" s="1" t="str">
        <f>IF(ISTEXT(D268),"",Information!$B$3)</f>
        <v/>
      </c>
      <c r="D268" s="1" t="str">
        <f>IF(ROW(D268)-1&gt;Information!$B$6,"",ROW(D268)-1)</f>
        <v/>
      </c>
      <c r="E268" s="1" t="str">
        <f>IF(ISTEXT(D268),"",ROUNDUP(D268/Information!$B$7,0))</f>
        <v/>
      </c>
      <c r="F268" s="1" t="str">
        <f>IF(ISTEXT(D268),"",CHAR(64+ROUNDUP((D268/SQRT(Information!$B$7))-SQRT(Information!$B$7)*(E268-1),0)))</f>
        <v/>
      </c>
      <c r="G268" s="1" t="str">
        <f>IF(ISTEXT(D268),"",D268-Information!$B$7*(E268-1)-SQRT(Information!$B$7)*(ROUNDUP((D268/SQRT(Information!$B$7))-SQRT(Information!$B$7)*(E268-1),0)-1))</f>
        <v/>
      </c>
      <c r="H268" t="str">
        <f t="shared" si="4"/>
        <v xml:space="preserve">Box </v>
      </c>
      <c r="I268" s="1" t="str">
        <f ca="1">IF(ISTEXT(D268),"",IF(INDEX(OFFSET('Box Grid'!$A$1:$K$11,(E268-1)*11,0),MATCH(F268,'Box Grid'!A:A,0),MATCH(G268,'Box Grid'!$1:$1,0))="","",INDEX(OFFSET('Box Grid'!$A$1:$K$11,(E268-1)*11,0),MATCH(F268,'Box Grid'!A:A,0),MATCH(G268,'Box Grid'!$1:$1,0))))</f>
        <v/>
      </c>
    </row>
    <row r="269" spans="1:9" x14ac:dyDescent="0.25">
      <c r="A269" s="1" t="str">
        <f>IF(ISTEXT(D269),"",Information!$B$1)</f>
        <v/>
      </c>
      <c r="B269" s="1" t="str">
        <f>IF(ISTEXT(D269),"",Information!$B$2)</f>
        <v/>
      </c>
      <c r="C269" s="1" t="str">
        <f>IF(ISTEXT(D269),"",Information!$B$3)</f>
        <v/>
      </c>
      <c r="D269" s="1" t="str">
        <f>IF(ROW(D269)-1&gt;Information!$B$6,"",ROW(D269)-1)</f>
        <v/>
      </c>
      <c r="E269" s="1" t="str">
        <f>IF(ISTEXT(D269),"",ROUNDUP(D269/Information!$B$7,0))</f>
        <v/>
      </c>
      <c r="F269" s="1" t="str">
        <f>IF(ISTEXT(D269),"",CHAR(64+ROUNDUP((D269/SQRT(Information!$B$7))-SQRT(Information!$B$7)*(E269-1),0)))</f>
        <v/>
      </c>
      <c r="G269" s="1" t="str">
        <f>IF(ISTEXT(D269),"",D269-Information!$B$7*(E269-1)-SQRT(Information!$B$7)*(ROUNDUP((D269/SQRT(Information!$B$7))-SQRT(Information!$B$7)*(E269-1),0)-1))</f>
        <v/>
      </c>
      <c r="H269" t="str">
        <f t="shared" si="4"/>
        <v xml:space="preserve">Box </v>
      </c>
      <c r="I269" s="1" t="str">
        <f ca="1">IF(ISTEXT(D269),"",IF(INDEX(OFFSET('Box Grid'!$A$1:$K$11,(E269-1)*11,0),MATCH(F269,'Box Grid'!A:A,0),MATCH(G269,'Box Grid'!$1:$1,0))="","",INDEX(OFFSET('Box Grid'!$A$1:$K$11,(E269-1)*11,0),MATCH(F269,'Box Grid'!A:A,0),MATCH(G269,'Box Grid'!$1:$1,0))))</f>
        <v/>
      </c>
    </row>
    <row r="270" spans="1:9" x14ac:dyDescent="0.25">
      <c r="A270" s="1" t="str">
        <f>IF(ISTEXT(D270),"",Information!$B$1)</f>
        <v/>
      </c>
      <c r="B270" s="1" t="str">
        <f>IF(ISTEXT(D270),"",Information!$B$2)</f>
        <v/>
      </c>
      <c r="C270" s="1" t="str">
        <f>IF(ISTEXT(D270),"",Information!$B$3)</f>
        <v/>
      </c>
      <c r="D270" s="1" t="str">
        <f>IF(ROW(D270)-1&gt;Information!$B$6,"",ROW(D270)-1)</f>
        <v/>
      </c>
      <c r="E270" s="1" t="str">
        <f>IF(ISTEXT(D270),"",ROUNDUP(D270/Information!$B$7,0))</f>
        <v/>
      </c>
      <c r="F270" s="1" t="str">
        <f>IF(ISTEXT(D270),"",CHAR(64+ROUNDUP((D270/SQRT(Information!$B$7))-SQRT(Information!$B$7)*(E270-1),0)))</f>
        <v/>
      </c>
      <c r="G270" s="1" t="str">
        <f>IF(ISTEXT(D270),"",D270-Information!$B$7*(E270-1)-SQRT(Information!$B$7)*(ROUNDUP((D270/SQRT(Information!$B$7))-SQRT(Information!$B$7)*(E270-1),0)-1))</f>
        <v/>
      </c>
      <c r="H270" t="str">
        <f t="shared" si="4"/>
        <v xml:space="preserve">Box </v>
      </c>
      <c r="I270" s="1" t="str">
        <f ca="1">IF(ISTEXT(D270),"",IF(INDEX(OFFSET('Box Grid'!$A$1:$K$11,(E270-1)*11,0),MATCH(F270,'Box Grid'!A:A,0),MATCH(G270,'Box Grid'!$1:$1,0))="","",INDEX(OFFSET('Box Grid'!$A$1:$K$11,(E270-1)*11,0),MATCH(F270,'Box Grid'!A:A,0),MATCH(G270,'Box Grid'!$1:$1,0))))</f>
        <v/>
      </c>
    </row>
    <row r="271" spans="1:9" x14ac:dyDescent="0.25">
      <c r="A271" s="1" t="str">
        <f>IF(ISTEXT(D271),"",Information!$B$1)</f>
        <v/>
      </c>
      <c r="B271" s="1" t="str">
        <f>IF(ISTEXT(D271),"",Information!$B$2)</f>
        <v/>
      </c>
      <c r="C271" s="1" t="str">
        <f>IF(ISTEXT(D271),"",Information!$B$3)</f>
        <v/>
      </c>
      <c r="D271" s="1" t="str">
        <f>IF(ROW(D271)-1&gt;Information!$B$6,"",ROW(D271)-1)</f>
        <v/>
      </c>
      <c r="E271" s="1" t="str">
        <f>IF(ISTEXT(D271),"",ROUNDUP(D271/Information!$B$7,0))</f>
        <v/>
      </c>
      <c r="F271" s="1" t="str">
        <f>IF(ISTEXT(D271),"",CHAR(64+ROUNDUP((D271/SQRT(Information!$B$7))-SQRT(Information!$B$7)*(E271-1),0)))</f>
        <v/>
      </c>
      <c r="G271" s="1" t="str">
        <f>IF(ISTEXT(D271),"",D271-Information!$B$7*(E271-1)-SQRT(Information!$B$7)*(ROUNDUP((D271/SQRT(Information!$B$7))-SQRT(Information!$B$7)*(E271-1),0)-1))</f>
        <v/>
      </c>
      <c r="H271" t="str">
        <f t="shared" si="4"/>
        <v xml:space="preserve">Box </v>
      </c>
      <c r="I271" s="1" t="str">
        <f ca="1">IF(ISTEXT(D271),"",IF(INDEX(OFFSET('Box Grid'!$A$1:$K$11,(E271-1)*11,0),MATCH(F271,'Box Grid'!A:A,0),MATCH(G271,'Box Grid'!$1:$1,0))="","",INDEX(OFFSET('Box Grid'!$A$1:$K$11,(E271-1)*11,0),MATCH(F271,'Box Grid'!A:A,0),MATCH(G271,'Box Grid'!$1:$1,0))))</f>
        <v/>
      </c>
    </row>
    <row r="272" spans="1:9" x14ac:dyDescent="0.25">
      <c r="A272" s="1" t="str">
        <f>IF(ISTEXT(D272),"",Information!$B$1)</f>
        <v/>
      </c>
      <c r="B272" s="1" t="str">
        <f>IF(ISTEXT(D272),"",Information!$B$2)</f>
        <v/>
      </c>
      <c r="C272" s="1" t="str">
        <f>IF(ISTEXT(D272),"",Information!$B$3)</f>
        <v/>
      </c>
      <c r="D272" s="1" t="str">
        <f>IF(ROW(D272)-1&gt;Information!$B$6,"",ROW(D272)-1)</f>
        <v/>
      </c>
      <c r="E272" s="1" t="str">
        <f>IF(ISTEXT(D272),"",ROUNDUP(D272/Information!$B$7,0))</f>
        <v/>
      </c>
      <c r="F272" s="1" t="str">
        <f>IF(ISTEXT(D272),"",CHAR(64+ROUNDUP((D272/SQRT(Information!$B$7))-SQRT(Information!$B$7)*(E272-1),0)))</f>
        <v/>
      </c>
      <c r="G272" s="1" t="str">
        <f>IF(ISTEXT(D272),"",D272-Information!$B$7*(E272-1)-SQRT(Information!$B$7)*(ROUNDUP((D272/SQRT(Information!$B$7))-SQRT(Information!$B$7)*(E272-1),0)-1))</f>
        <v/>
      </c>
      <c r="H272" t="str">
        <f t="shared" si="4"/>
        <v xml:space="preserve">Box </v>
      </c>
      <c r="I272" s="1" t="str">
        <f ca="1">IF(ISTEXT(D272),"",IF(INDEX(OFFSET('Box Grid'!$A$1:$K$11,(E272-1)*11,0),MATCH(F272,'Box Grid'!A:A,0),MATCH(G272,'Box Grid'!$1:$1,0))="","",INDEX(OFFSET('Box Grid'!$A$1:$K$11,(E272-1)*11,0),MATCH(F272,'Box Grid'!A:A,0),MATCH(G272,'Box Grid'!$1:$1,0))))</f>
        <v/>
      </c>
    </row>
    <row r="273" spans="1:9" x14ac:dyDescent="0.25">
      <c r="A273" s="1" t="str">
        <f>IF(ISTEXT(D273),"",Information!$B$1)</f>
        <v/>
      </c>
      <c r="B273" s="1" t="str">
        <f>IF(ISTEXT(D273),"",Information!$B$2)</f>
        <v/>
      </c>
      <c r="C273" s="1" t="str">
        <f>IF(ISTEXT(D273),"",Information!$B$3)</f>
        <v/>
      </c>
      <c r="D273" s="1" t="str">
        <f>IF(ROW(D273)-1&gt;Information!$B$6,"",ROW(D273)-1)</f>
        <v/>
      </c>
      <c r="E273" s="1" t="str">
        <f>IF(ISTEXT(D273),"",ROUNDUP(D273/Information!$B$7,0))</f>
        <v/>
      </c>
      <c r="F273" s="1" t="str">
        <f>IF(ISTEXT(D273),"",CHAR(64+ROUNDUP((D273/SQRT(Information!$B$7))-SQRT(Information!$B$7)*(E273-1),0)))</f>
        <v/>
      </c>
      <c r="G273" s="1" t="str">
        <f>IF(ISTEXT(D273),"",D273-Information!$B$7*(E273-1)-SQRT(Information!$B$7)*(ROUNDUP((D273/SQRT(Information!$B$7))-SQRT(Information!$B$7)*(E273-1),0)-1))</f>
        <v/>
      </c>
      <c r="H273" t="str">
        <f t="shared" si="4"/>
        <v xml:space="preserve">Box </v>
      </c>
      <c r="I273" s="1" t="str">
        <f ca="1">IF(ISTEXT(D273),"",IF(INDEX(OFFSET('Box Grid'!$A$1:$K$11,(E273-1)*11,0),MATCH(F273,'Box Grid'!A:A,0),MATCH(G273,'Box Grid'!$1:$1,0))="","",INDEX(OFFSET('Box Grid'!$A$1:$K$11,(E273-1)*11,0),MATCH(F273,'Box Grid'!A:A,0),MATCH(G273,'Box Grid'!$1:$1,0))))</f>
        <v/>
      </c>
    </row>
    <row r="274" spans="1:9" x14ac:dyDescent="0.25">
      <c r="A274" s="1" t="str">
        <f>IF(ISTEXT(D274),"",Information!$B$1)</f>
        <v/>
      </c>
      <c r="B274" s="1" t="str">
        <f>IF(ISTEXT(D274),"",Information!$B$2)</f>
        <v/>
      </c>
      <c r="C274" s="1" t="str">
        <f>IF(ISTEXT(D274),"",Information!$B$3)</f>
        <v/>
      </c>
      <c r="D274" s="1" t="str">
        <f>IF(ROW(D274)-1&gt;Information!$B$6,"",ROW(D274)-1)</f>
        <v/>
      </c>
      <c r="E274" s="1" t="str">
        <f>IF(ISTEXT(D274),"",ROUNDUP(D274/Information!$B$7,0))</f>
        <v/>
      </c>
      <c r="F274" s="1" t="str">
        <f>IF(ISTEXT(D274),"",CHAR(64+ROUNDUP((D274/SQRT(Information!$B$7))-SQRT(Information!$B$7)*(E274-1),0)))</f>
        <v/>
      </c>
      <c r="G274" s="1" t="str">
        <f>IF(ISTEXT(D274),"",D274-Information!$B$7*(E274-1)-SQRT(Information!$B$7)*(ROUNDUP((D274/SQRT(Information!$B$7))-SQRT(Information!$B$7)*(E274-1),0)-1))</f>
        <v/>
      </c>
      <c r="H274" t="str">
        <f t="shared" si="4"/>
        <v xml:space="preserve">Box </v>
      </c>
      <c r="I274" s="1" t="str">
        <f ca="1">IF(ISTEXT(D274),"",IF(INDEX(OFFSET('Box Grid'!$A$1:$K$11,(E274-1)*11,0),MATCH(F274,'Box Grid'!A:A,0),MATCH(G274,'Box Grid'!$1:$1,0))="","",INDEX(OFFSET('Box Grid'!$A$1:$K$11,(E274-1)*11,0),MATCH(F274,'Box Grid'!A:A,0),MATCH(G274,'Box Grid'!$1:$1,0))))</f>
        <v/>
      </c>
    </row>
    <row r="275" spans="1:9" x14ac:dyDescent="0.25">
      <c r="A275" s="1" t="str">
        <f>IF(ISTEXT(D275),"",Information!$B$1)</f>
        <v/>
      </c>
      <c r="B275" s="1" t="str">
        <f>IF(ISTEXT(D275),"",Information!$B$2)</f>
        <v/>
      </c>
      <c r="C275" s="1" t="str">
        <f>IF(ISTEXT(D275),"",Information!$B$3)</f>
        <v/>
      </c>
      <c r="D275" s="1" t="str">
        <f>IF(ROW(D275)-1&gt;Information!$B$6,"",ROW(D275)-1)</f>
        <v/>
      </c>
      <c r="E275" s="1" t="str">
        <f>IF(ISTEXT(D275),"",ROUNDUP(D275/Information!$B$7,0))</f>
        <v/>
      </c>
      <c r="F275" s="1" t="str">
        <f>IF(ISTEXT(D275),"",CHAR(64+ROUNDUP((D275/SQRT(Information!$B$7))-SQRT(Information!$B$7)*(E275-1),0)))</f>
        <v/>
      </c>
      <c r="G275" s="1" t="str">
        <f>IF(ISTEXT(D275),"",D275-Information!$B$7*(E275-1)-SQRT(Information!$B$7)*(ROUNDUP((D275/SQRT(Information!$B$7))-SQRT(Information!$B$7)*(E275-1),0)-1))</f>
        <v/>
      </c>
      <c r="H275" t="str">
        <f t="shared" si="4"/>
        <v xml:space="preserve">Box </v>
      </c>
      <c r="I275" s="1" t="str">
        <f ca="1">IF(ISTEXT(D275),"",IF(INDEX(OFFSET('Box Grid'!$A$1:$K$11,(E275-1)*11,0),MATCH(F275,'Box Grid'!A:A,0),MATCH(G275,'Box Grid'!$1:$1,0))="","",INDEX(OFFSET('Box Grid'!$A$1:$K$11,(E275-1)*11,0),MATCH(F275,'Box Grid'!A:A,0),MATCH(G275,'Box Grid'!$1:$1,0))))</f>
        <v/>
      </c>
    </row>
    <row r="276" spans="1:9" x14ac:dyDescent="0.25">
      <c r="A276" s="1" t="str">
        <f>IF(ISTEXT(D276),"",Information!$B$1)</f>
        <v/>
      </c>
      <c r="B276" s="1" t="str">
        <f>IF(ISTEXT(D276),"",Information!$B$2)</f>
        <v/>
      </c>
      <c r="C276" s="1" t="str">
        <f>IF(ISTEXT(D276),"",Information!$B$3)</f>
        <v/>
      </c>
      <c r="D276" s="1" t="str">
        <f>IF(ROW(D276)-1&gt;Information!$B$6,"",ROW(D276)-1)</f>
        <v/>
      </c>
      <c r="E276" s="1" t="str">
        <f>IF(ISTEXT(D276),"",ROUNDUP(D276/Information!$B$7,0))</f>
        <v/>
      </c>
      <c r="F276" s="1" t="str">
        <f>IF(ISTEXT(D276),"",CHAR(64+ROUNDUP((D276/SQRT(Information!$B$7))-SQRT(Information!$B$7)*(E276-1),0)))</f>
        <v/>
      </c>
      <c r="G276" s="1" t="str">
        <f>IF(ISTEXT(D276),"",D276-Information!$B$7*(E276-1)-SQRT(Information!$B$7)*(ROUNDUP((D276/SQRT(Information!$B$7))-SQRT(Information!$B$7)*(E276-1),0)-1))</f>
        <v/>
      </c>
      <c r="H276" t="str">
        <f t="shared" si="4"/>
        <v xml:space="preserve">Box </v>
      </c>
      <c r="I276" s="1" t="str">
        <f ca="1">IF(ISTEXT(D276),"",IF(INDEX(OFFSET('Box Grid'!$A$1:$K$11,(E276-1)*11,0),MATCH(F276,'Box Grid'!A:A,0),MATCH(G276,'Box Grid'!$1:$1,0))="","",INDEX(OFFSET('Box Grid'!$A$1:$K$11,(E276-1)*11,0),MATCH(F276,'Box Grid'!A:A,0),MATCH(G276,'Box Grid'!$1:$1,0))))</f>
        <v/>
      </c>
    </row>
    <row r="277" spans="1:9" x14ac:dyDescent="0.25">
      <c r="A277" s="1" t="str">
        <f>IF(ISTEXT(D277),"",Information!$B$1)</f>
        <v/>
      </c>
      <c r="B277" s="1" t="str">
        <f>IF(ISTEXT(D277),"",Information!$B$2)</f>
        <v/>
      </c>
      <c r="C277" s="1" t="str">
        <f>IF(ISTEXT(D277),"",Information!$B$3)</f>
        <v/>
      </c>
      <c r="D277" s="1" t="str">
        <f>IF(ROW(D277)-1&gt;Information!$B$6,"",ROW(D277)-1)</f>
        <v/>
      </c>
      <c r="E277" s="1" t="str">
        <f>IF(ISTEXT(D277),"",ROUNDUP(D277/Information!$B$7,0))</f>
        <v/>
      </c>
      <c r="F277" s="1" t="str">
        <f>IF(ISTEXT(D277),"",CHAR(64+ROUNDUP((D277/SQRT(Information!$B$7))-SQRT(Information!$B$7)*(E277-1),0)))</f>
        <v/>
      </c>
      <c r="G277" s="1" t="str">
        <f>IF(ISTEXT(D277),"",D277-Information!$B$7*(E277-1)-SQRT(Information!$B$7)*(ROUNDUP((D277/SQRT(Information!$B$7))-SQRT(Information!$B$7)*(E277-1),0)-1))</f>
        <v/>
      </c>
      <c r="H277" t="str">
        <f t="shared" si="4"/>
        <v xml:space="preserve">Box </v>
      </c>
      <c r="I277" s="1" t="str">
        <f ca="1">IF(ISTEXT(D277),"",IF(INDEX(OFFSET('Box Grid'!$A$1:$K$11,(E277-1)*11,0),MATCH(F277,'Box Grid'!A:A,0),MATCH(G277,'Box Grid'!$1:$1,0))="","",INDEX(OFFSET('Box Grid'!$A$1:$K$11,(E277-1)*11,0),MATCH(F277,'Box Grid'!A:A,0),MATCH(G277,'Box Grid'!$1:$1,0))))</f>
        <v/>
      </c>
    </row>
    <row r="278" spans="1:9" x14ac:dyDescent="0.25">
      <c r="A278" s="1" t="str">
        <f>IF(ISTEXT(D278),"",Information!$B$1)</f>
        <v/>
      </c>
      <c r="B278" s="1" t="str">
        <f>IF(ISTEXT(D278),"",Information!$B$2)</f>
        <v/>
      </c>
      <c r="C278" s="1" t="str">
        <f>IF(ISTEXT(D278),"",Information!$B$3)</f>
        <v/>
      </c>
      <c r="D278" s="1" t="str">
        <f>IF(ROW(D278)-1&gt;Information!$B$6,"",ROW(D278)-1)</f>
        <v/>
      </c>
      <c r="E278" s="1" t="str">
        <f>IF(ISTEXT(D278),"",ROUNDUP(D278/Information!$B$7,0))</f>
        <v/>
      </c>
      <c r="F278" s="1" t="str">
        <f>IF(ISTEXT(D278),"",CHAR(64+ROUNDUP((D278/SQRT(Information!$B$7))-SQRT(Information!$B$7)*(E278-1),0)))</f>
        <v/>
      </c>
      <c r="G278" s="1" t="str">
        <f>IF(ISTEXT(D278),"",D278-Information!$B$7*(E278-1)-SQRT(Information!$B$7)*(ROUNDUP((D278/SQRT(Information!$B$7))-SQRT(Information!$B$7)*(E278-1),0)-1))</f>
        <v/>
      </c>
      <c r="H278" t="str">
        <f t="shared" si="4"/>
        <v xml:space="preserve">Box </v>
      </c>
      <c r="I278" s="1" t="str">
        <f ca="1">IF(ISTEXT(D278),"",IF(INDEX(OFFSET('Box Grid'!$A$1:$K$11,(E278-1)*11,0),MATCH(F278,'Box Grid'!A:A,0),MATCH(G278,'Box Grid'!$1:$1,0))="","",INDEX(OFFSET('Box Grid'!$A$1:$K$11,(E278-1)*11,0),MATCH(F278,'Box Grid'!A:A,0),MATCH(G278,'Box Grid'!$1:$1,0))))</f>
        <v/>
      </c>
    </row>
    <row r="279" spans="1:9" x14ac:dyDescent="0.25">
      <c r="A279" s="1" t="str">
        <f>IF(ISTEXT(D279),"",Information!$B$1)</f>
        <v/>
      </c>
      <c r="B279" s="1" t="str">
        <f>IF(ISTEXT(D279),"",Information!$B$2)</f>
        <v/>
      </c>
      <c r="C279" s="1" t="str">
        <f>IF(ISTEXT(D279),"",Information!$B$3)</f>
        <v/>
      </c>
      <c r="D279" s="1" t="str">
        <f>IF(ROW(D279)-1&gt;Information!$B$6,"",ROW(D279)-1)</f>
        <v/>
      </c>
      <c r="E279" s="1" t="str">
        <f>IF(ISTEXT(D279),"",ROUNDUP(D279/Information!$B$7,0))</f>
        <v/>
      </c>
      <c r="F279" s="1" t="str">
        <f>IF(ISTEXT(D279),"",CHAR(64+ROUNDUP((D279/SQRT(Information!$B$7))-SQRT(Information!$B$7)*(E279-1),0)))</f>
        <v/>
      </c>
      <c r="G279" s="1" t="str">
        <f>IF(ISTEXT(D279),"",D279-Information!$B$7*(E279-1)-SQRT(Information!$B$7)*(ROUNDUP((D279/SQRT(Information!$B$7))-SQRT(Information!$B$7)*(E279-1),0)-1))</f>
        <v/>
      </c>
      <c r="H279" t="str">
        <f t="shared" si="4"/>
        <v xml:space="preserve">Box </v>
      </c>
      <c r="I279" s="1" t="str">
        <f ca="1">IF(ISTEXT(D279),"",IF(INDEX(OFFSET('Box Grid'!$A$1:$K$11,(E279-1)*11,0),MATCH(F279,'Box Grid'!A:A,0),MATCH(G279,'Box Grid'!$1:$1,0))="","",INDEX(OFFSET('Box Grid'!$A$1:$K$11,(E279-1)*11,0),MATCH(F279,'Box Grid'!A:A,0),MATCH(G279,'Box Grid'!$1:$1,0))))</f>
        <v/>
      </c>
    </row>
    <row r="280" spans="1:9" x14ac:dyDescent="0.25">
      <c r="A280" s="1" t="str">
        <f>IF(ISTEXT(D280),"",Information!$B$1)</f>
        <v/>
      </c>
      <c r="B280" s="1" t="str">
        <f>IF(ISTEXT(D280),"",Information!$B$2)</f>
        <v/>
      </c>
      <c r="C280" s="1" t="str">
        <f>IF(ISTEXT(D280),"",Information!$B$3)</f>
        <v/>
      </c>
      <c r="D280" s="1" t="str">
        <f>IF(ROW(D280)-1&gt;Information!$B$6,"",ROW(D280)-1)</f>
        <v/>
      </c>
      <c r="E280" s="1" t="str">
        <f>IF(ISTEXT(D280),"",ROUNDUP(D280/Information!$B$7,0))</f>
        <v/>
      </c>
      <c r="F280" s="1" t="str">
        <f>IF(ISTEXT(D280),"",CHAR(64+ROUNDUP((D280/SQRT(Information!$B$7))-SQRT(Information!$B$7)*(E280-1),0)))</f>
        <v/>
      </c>
      <c r="G280" s="1" t="str">
        <f>IF(ISTEXT(D280),"",D280-Information!$B$7*(E280-1)-SQRT(Information!$B$7)*(ROUNDUP((D280/SQRT(Information!$B$7))-SQRT(Information!$B$7)*(E280-1),0)-1))</f>
        <v/>
      </c>
      <c r="H280" t="str">
        <f t="shared" si="4"/>
        <v xml:space="preserve">Box </v>
      </c>
      <c r="I280" s="1" t="str">
        <f ca="1">IF(ISTEXT(D280),"",IF(INDEX(OFFSET('Box Grid'!$A$1:$K$11,(E280-1)*11,0),MATCH(F280,'Box Grid'!A:A,0),MATCH(G280,'Box Grid'!$1:$1,0))="","",INDEX(OFFSET('Box Grid'!$A$1:$K$11,(E280-1)*11,0),MATCH(F280,'Box Grid'!A:A,0),MATCH(G280,'Box Grid'!$1:$1,0))))</f>
        <v/>
      </c>
    </row>
    <row r="281" spans="1:9" x14ac:dyDescent="0.25">
      <c r="A281" s="1" t="str">
        <f>IF(ISTEXT(D281),"",Information!$B$1)</f>
        <v/>
      </c>
      <c r="B281" s="1" t="str">
        <f>IF(ISTEXT(D281),"",Information!$B$2)</f>
        <v/>
      </c>
      <c r="C281" s="1" t="str">
        <f>IF(ISTEXT(D281),"",Information!$B$3)</f>
        <v/>
      </c>
      <c r="D281" s="1" t="str">
        <f>IF(ROW(D281)-1&gt;Information!$B$6,"",ROW(D281)-1)</f>
        <v/>
      </c>
      <c r="E281" s="1" t="str">
        <f>IF(ISTEXT(D281),"",ROUNDUP(D281/Information!$B$7,0))</f>
        <v/>
      </c>
      <c r="F281" s="1" t="str">
        <f>IF(ISTEXT(D281),"",CHAR(64+ROUNDUP((D281/SQRT(Information!$B$7))-SQRT(Information!$B$7)*(E281-1),0)))</f>
        <v/>
      </c>
      <c r="G281" s="1" t="str">
        <f>IF(ISTEXT(D281),"",D281-Information!$B$7*(E281-1)-SQRT(Information!$B$7)*(ROUNDUP((D281/SQRT(Information!$B$7))-SQRT(Information!$B$7)*(E281-1),0)-1))</f>
        <v/>
      </c>
      <c r="H281" t="str">
        <f t="shared" si="4"/>
        <v xml:space="preserve">Box </v>
      </c>
      <c r="I281" s="1" t="str">
        <f ca="1">IF(ISTEXT(D281),"",IF(INDEX(OFFSET('Box Grid'!$A$1:$K$11,(E281-1)*11,0),MATCH(F281,'Box Grid'!A:A,0),MATCH(G281,'Box Grid'!$1:$1,0))="","",INDEX(OFFSET('Box Grid'!$A$1:$K$11,(E281-1)*11,0),MATCH(F281,'Box Grid'!A:A,0),MATCH(G281,'Box Grid'!$1:$1,0))))</f>
        <v/>
      </c>
    </row>
    <row r="282" spans="1:9" x14ac:dyDescent="0.25">
      <c r="A282" s="1" t="str">
        <f>IF(ISTEXT(D282),"",Information!$B$1)</f>
        <v/>
      </c>
      <c r="B282" s="1" t="str">
        <f>IF(ISTEXT(D282),"",Information!$B$2)</f>
        <v/>
      </c>
      <c r="C282" s="1" t="str">
        <f>IF(ISTEXT(D282),"",Information!$B$3)</f>
        <v/>
      </c>
      <c r="D282" s="1" t="str">
        <f>IF(ROW(D282)-1&gt;Information!$B$6,"",ROW(D282)-1)</f>
        <v/>
      </c>
      <c r="E282" s="1" t="str">
        <f>IF(ISTEXT(D282),"",ROUNDUP(D282/Information!$B$7,0))</f>
        <v/>
      </c>
      <c r="F282" s="1" t="str">
        <f>IF(ISTEXT(D282),"",CHAR(64+ROUNDUP((D282/SQRT(Information!$B$7))-SQRT(Information!$B$7)*(E282-1),0)))</f>
        <v/>
      </c>
      <c r="G282" s="1" t="str">
        <f>IF(ISTEXT(D282),"",D282-Information!$B$7*(E282-1)-SQRT(Information!$B$7)*(ROUNDUP((D282/SQRT(Information!$B$7))-SQRT(Information!$B$7)*(E282-1),0)-1))</f>
        <v/>
      </c>
      <c r="H282" t="str">
        <f t="shared" si="4"/>
        <v xml:space="preserve">Box </v>
      </c>
      <c r="I282" s="1" t="str">
        <f ca="1">IF(ISTEXT(D282),"",IF(INDEX(OFFSET('Box Grid'!$A$1:$K$11,(E282-1)*11,0),MATCH(F282,'Box Grid'!A:A,0),MATCH(G282,'Box Grid'!$1:$1,0))="","",INDEX(OFFSET('Box Grid'!$A$1:$K$11,(E282-1)*11,0),MATCH(F282,'Box Grid'!A:A,0),MATCH(G282,'Box Grid'!$1:$1,0))))</f>
        <v/>
      </c>
    </row>
    <row r="283" spans="1:9" x14ac:dyDescent="0.25">
      <c r="A283" s="1" t="str">
        <f>IF(ISTEXT(D283),"",Information!$B$1)</f>
        <v/>
      </c>
      <c r="B283" s="1" t="str">
        <f>IF(ISTEXT(D283),"",Information!$B$2)</f>
        <v/>
      </c>
      <c r="C283" s="1" t="str">
        <f>IF(ISTEXT(D283),"",Information!$B$3)</f>
        <v/>
      </c>
      <c r="D283" s="1" t="str">
        <f>IF(ROW(D283)-1&gt;Information!$B$6,"",ROW(D283)-1)</f>
        <v/>
      </c>
      <c r="E283" s="1" t="str">
        <f>IF(ISTEXT(D283),"",ROUNDUP(D283/Information!$B$7,0))</f>
        <v/>
      </c>
      <c r="F283" s="1" t="str">
        <f>IF(ISTEXT(D283),"",CHAR(64+ROUNDUP((D283/SQRT(Information!$B$7))-SQRT(Information!$B$7)*(E283-1),0)))</f>
        <v/>
      </c>
      <c r="G283" s="1" t="str">
        <f>IF(ISTEXT(D283),"",D283-Information!$B$7*(E283-1)-SQRT(Information!$B$7)*(ROUNDUP((D283/SQRT(Information!$B$7))-SQRT(Information!$B$7)*(E283-1),0)-1))</f>
        <v/>
      </c>
      <c r="H283" t="str">
        <f t="shared" si="4"/>
        <v xml:space="preserve">Box </v>
      </c>
      <c r="I283" s="1" t="str">
        <f ca="1">IF(ISTEXT(D283),"",IF(INDEX(OFFSET('Box Grid'!$A$1:$K$11,(E283-1)*11,0),MATCH(F283,'Box Grid'!A:A,0),MATCH(G283,'Box Grid'!$1:$1,0))="","",INDEX(OFFSET('Box Grid'!$A$1:$K$11,(E283-1)*11,0),MATCH(F283,'Box Grid'!A:A,0),MATCH(G283,'Box Grid'!$1:$1,0))))</f>
        <v/>
      </c>
    </row>
    <row r="284" spans="1:9" x14ac:dyDescent="0.25">
      <c r="A284" s="1" t="str">
        <f>IF(ISTEXT(D284),"",Information!$B$1)</f>
        <v/>
      </c>
      <c r="B284" s="1" t="str">
        <f>IF(ISTEXT(D284),"",Information!$B$2)</f>
        <v/>
      </c>
      <c r="C284" s="1" t="str">
        <f>IF(ISTEXT(D284),"",Information!$B$3)</f>
        <v/>
      </c>
      <c r="D284" s="1" t="str">
        <f>IF(ROW(D284)-1&gt;Information!$B$6,"",ROW(D284)-1)</f>
        <v/>
      </c>
      <c r="E284" s="1" t="str">
        <f>IF(ISTEXT(D284),"",ROUNDUP(D284/Information!$B$7,0))</f>
        <v/>
      </c>
      <c r="F284" s="1" t="str">
        <f>IF(ISTEXT(D284),"",CHAR(64+ROUNDUP((D284/SQRT(Information!$B$7))-SQRT(Information!$B$7)*(E284-1),0)))</f>
        <v/>
      </c>
      <c r="G284" s="1" t="str">
        <f>IF(ISTEXT(D284),"",D284-Information!$B$7*(E284-1)-SQRT(Information!$B$7)*(ROUNDUP((D284/SQRT(Information!$B$7))-SQRT(Information!$B$7)*(E284-1),0)-1))</f>
        <v/>
      </c>
      <c r="H284" t="str">
        <f t="shared" si="4"/>
        <v xml:space="preserve">Box </v>
      </c>
      <c r="I284" s="1" t="str">
        <f ca="1">IF(ISTEXT(D284),"",IF(INDEX(OFFSET('Box Grid'!$A$1:$K$11,(E284-1)*11,0),MATCH(F284,'Box Grid'!A:A,0),MATCH(G284,'Box Grid'!$1:$1,0))="","",INDEX(OFFSET('Box Grid'!$A$1:$K$11,(E284-1)*11,0),MATCH(F284,'Box Grid'!A:A,0),MATCH(G284,'Box Grid'!$1:$1,0))))</f>
        <v/>
      </c>
    </row>
    <row r="285" spans="1:9" x14ac:dyDescent="0.25">
      <c r="A285" s="1" t="str">
        <f>IF(ISTEXT(D285),"",Information!$B$1)</f>
        <v/>
      </c>
      <c r="B285" s="1" t="str">
        <f>IF(ISTEXT(D285),"",Information!$B$2)</f>
        <v/>
      </c>
      <c r="C285" s="1" t="str">
        <f>IF(ISTEXT(D285),"",Information!$B$3)</f>
        <v/>
      </c>
      <c r="D285" s="1" t="str">
        <f>IF(ROW(D285)-1&gt;Information!$B$6,"",ROW(D285)-1)</f>
        <v/>
      </c>
      <c r="E285" s="1" t="str">
        <f>IF(ISTEXT(D285),"",ROUNDUP(D285/Information!$B$7,0))</f>
        <v/>
      </c>
      <c r="F285" s="1" t="str">
        <f>IF(ISTEXT(D285),"",CHAR(64+ROUNDUP((D285/SQRT(Information!$B$7))-SQRT(Information!$B$7)*(E285-1),0)))</f>
        <v/>
      </c>
      <c r="G285" s="1" t="str">
        <f>IF(ISTEXT(D285),"",D285-Information!$B$7*(E285-1)-SQRT(Information!$B$7)*(ROUNDUP((D285/SQRT(Information!$B$7))-SQRT(Information!$B$7)*(E285-1),0)-1))</f>
        <v/>
      </c>
      <c r="H285" t="str">
        <f t="shared" si="4"/>
        <v xml:space="preserve">Box </v>
      </c>
      <c r="I285" s="1" t="str">
        <f ca="1">IF(ISTEXT(D285),"",IF(INDEX(OFFSET('Box Grid'!$A$1:$K$11,(E285-1)*11,0),MATCH(F285,'Box Grid'!A:A,0),MATCH(G285,'Box Grid'!$1:$1,0))="","",INDEX(OFFSET('Box Grid'!$A$1:$K$11,(E285-1)*11,0),MATCH(F285,'Box Grid'!A:A,0),MATCH(G285,'Box Grid'!$1:$1,0))))</f>
        <v/>
      </c>
    </row>
    <row r="286" spans="1:9" x14ac:dyDescent="0.25">
      <c r="A286" s="1" t="str">
        <f>IF(ISTEXT(D286),"",Information!$B$1)</f>
        <v/>
      </c>
      <c r="B286" s="1" t="str">
        <f>IF(ISTEXT(D286),"",Information!$B$2)</f>
        <v/>
      </c>
      <c r="C286" s="1" t="str">
        <f>IF(ISTEXT(D286),"",Information!$B$3)</f>
        <v/>
      </c>
      <c r="D286" s="1" t="str">
        <f>IF(ROW(D286)-1&gt;Information!$B$6,"",ROW(D286)-1)</f>
        <v/>
      </c>
      <c r="E286" s="1" t="str">
        <f>IF(ISTEXT(D286),"",ROUNDUP(D286/Information!$B$7,0))</f>
        <v/>
      </c>
      <c r="F286" s="1" t="str">
        <f>IF(ISTEXT(D286),"",CHAR(64+ROUNDUP((D286/SQRT(Information!$B$7))-SQRT(Information!$B$7)*(E286-1),0)))</f>
        <v/>
      </c>
      <c r="G286" s="1" t="str">
        <f>IF(ISTEXT(D286),"",D286-Information!$B$7*(E286-1)-SQRT(Information!$B$7)*(ROUNDUP((D286/SQRT(Information!$B$7))-SQRT(Information!$B$7)*(E286-1),0)-1))</f>
        <v/>
      </c>
      <c r="H286" t="str">
        <f t="shared" si="4"/>
        <v xml:space="preserve">Box </v>
      </c>
      <c r="I286" s="1" t="str">
        <f ca="1">IF(ISTEXT(D286),"",IF(INDEX(OFFSET('Box Grid'!$A$1:$K$11,(E286-1)*11,0),MATCH(F286,'Box Grid'!A:A,0),MATCH(G286,'Box Grid'!$1:$1,0))="","",INDEX(OFFSET('Box Grid'!$A$1:$K$11,(E286-1)*11,0),MATCH(F286,'Box Grid'!A:A,0),MATCH(G286,'Box Grid'!$1:$1,0))))</f>
        <v/>
      </c>
    </row>
    <row r="287" spans="1:9" x14ac:dyDescent="0.25">
      <c r="A287" s="1" t="str">
        <f>IF(ISTEXT(D287),"",Information!$B$1)</f>
        <v/>
      </c>
      <c r="B287" s="1" t="str">
        <f>IF(ISTEXT(D287),"",Information!$B$2)</f>
        <v/>
      </c>
      <c r="C287" s="1" t="str">
        <f>IF(ISTEXT(D287),"",Information!$B$3)</f>
        <v/>
      </c>
      <c r="D287" s="1" t="str">
        <f>IF(ROW(D287)-1&gt;Information!$B$6,"",ROW(D287)-1)</f>
        <v/>
      </c>
      <c r="E287" s="1" t="str">
        <f>IF(ISTEXT(D287),"",ROUNDUP(D287/Information!$B$7,0))</f>
        <v/>
      </c>
      <c r="F287" s="1" t="str">
        <f>IF(ISTEXT(D287),"",CHAR(64+ROUNDUP((D287/SQRT(Information!$B$7))-SQRT(Information!$B$7)*(E287-1),0)))</f>
        <v/>
      </c>
      <c r="G287" s="1" t="str">
        <f>IF(ISTEXT(D287),"",D287-Information!$B$7*(E287-1)-SQRT(Information!$B$7)*(ROUNDUP((D287/SQRT(Information!$B$7))-SQRT(Information!$B$7)*(E287-1),0)-1))</f>
        <v/>
      </c>
      <c r="H287" t="str">
        <f t="shared" si="4"/>
        <v xml:space="preserve">Box </v>
      </c>
      <c r="I287" s="1" t="str">
        <f ca="1">IF(ISTEXT(D287),"",IF(INDEX(OFFSET('Box Grid'!$A$1:$K$11,(E287-1)*11,0),MATCH(F287,'Box Grid'!A:A,0),MATCH(G287,'Box Grid'!$1:$1,0))="","",INDEX(OFFSET('Box Grid'!$A$1:$K$11,(E287-1)*11,0),MATCH(F287,'Box Grid'!A:A,0),MATCH(G287,'Box Grid'!$1:$1,0))))</f>
        <v/>
      </c>
    </row>
    <row r="288" spans="1:9" x14ac:dyDescent="0.25">
      <c r="A288" s="1" t="str">
        <f>IF(ISTEXT(D288),"",Information!$B$1)</f>
        <v/>
      </c>
      <c r="B288" s="1" t="str">
        <f>IF(ISTEXT(D288),"",Information!$B$2)</f>
        <v/>
      </c>
      <c r="C288" s="1" t="str">
        <f>IF(ISTEXT(D288),"",Information!$B$3)</f>
        <v/>
      </c>
      <c r="D288" s="1" t="str">
        <f>IF(ROW(D288)-1&gt;Information!$B$6,"",ROW(D288)-1)</f>
        <v/>
      </c>
      <c r="E288" s="1" t="str">
        <f>IF(ISTEXT(D288),"",ROUNDUP(D288/Information!$B$7,0))</f>
        <v/>
      </c>
      <c r="F288" s="1" t="str">
        <f>IF(ISTEXT(D288),"",CHAR(64+ROUNDUP((D288/SQRT(Information!$B$7))-SQRT(Information!$B$7)*(E288-1),0)))</f>
        <v/>
      </c>
      <c r="G288" s="1" t="str">
        <f>IF(ISTEXT(D288),"",D288-Information!$B$7*(E288-1)-SQRT(Information!$B$7)*(ROUNDUP((D288/SQRT(Information!$B$7))-SQRT(Information!$B$7)*(E288-1),0)-1))</f>
        <v/>
      </c>
      <c r="H288" t="str">
        <f t="shared" si="4"/>
        <v xml:space="preserve">Box </v>
      </c>
      <c r="I288" s="1" t="str">
        <f ca="1">IF(ISTEXT(D288),"",IF(INDEX(OFFSET('Box Grid'!$A$1:$K$11,(E288-1)*11,0),MATCH(F288,'Box Grid'!A:A,0),MATCH(G288,'Box Grid'!$1:$1,0))="","",INDEX(OFFSET('Box Grid'!$A$1:$K$11,(E288-1)*11,0),MATCH(F288,'Box Grid'!A:A,0),MATCH(G288,'Box Grid'!$1:$1,0))))</f>
        <v/>
      </c>
    </row>
    <row r="289" spans="1:9" x14ac:dyDescent="0.25">
      <c r="A289" s="1" t="str">
        <f>IF(ISTEXT(D289),"",Information!$B$1)</f>
        <v/>
      </c>
      <c r="B289" s="1" t="str">
        <f>IF(ISTEXT(D289),"",Information!$B$2)</f>
        <v/>
      </c>
      <c r="C289" s="1" t="str">
        <f>IF(ISTEXT(D289),"",Information!$B$3)</f>
        <v/>
      </c>
      <c r="D289" s="1" t="str">
        <f>IF(ROW(D289)-1&gt;Information!$B$6,"",ROW(D289)-1)</f>
        <v/>
      </c>
      <c r="E289" s="1" t="str">
        <f>IF(ISTEXT(D289),"",ROUNDUP(D289/Information!$B$7,0))</f>
        <v/>
      </c>
      <c r="F289" s="1" t="str">
        <f>IF(ISTEXT(D289),"",CHAR(64+ROUNDUP((D289/SQRT(Information!$B$7))-SQRT(Information!$B$7)*(E289-1),0)))</f>
        <v/>
      </c>
      <c r="G289" s="1" t="str">
        <f>IF(ISTEXT(D289),"",D289-Information!$B$7*(E289-1)-SQRT(Information!$B$7)*(ROUNDUP((D289/SQRT(Information!$B$7))-SQRT(Information!$B$7)*(E289-1),0)-1))</f>
        <v/>
      </c>
      <c r="H289" t="str">
        <f t="shared" si="4"/>
        <v xml:space="preserve">Box </v>
      </c>
      <c r="I289" s="1" t="str">
        <f ca="1">IF(ISTEXT(D289),"",IF(INDEX(OFFSET('Box Grid'!$A$1:$K$11,(E289-1)*11,0),MATCH(F289,'Box Grid'!A:A,0),MATCH(G289,'Box Grid'!$1:$1,0))="","",INDEX(OFFSET('Box Grid'!$A$1:$K$11,(E289-1)*11,0),MATCH(F289,'Box Grid'!A:A,0),MATCH(G289,'Box Grid'!$1:$1,0))))</f>
        <v/>
      </c>
    </row>
    <row r="290" spans="1:9" x14ac:dyDescent="0.25">
      <c r="A290" s="1" t="str">
        <f>IF(ISTEXT(D290),"",Information!$B$1)</f>
        <v/>
      </c>
      <c r="B290" s="1" t="str">
        <f>IF(ISTEXT(D290),"",Information!$B$2)</f>
        <v/>
      </c>
      <c r="C290" s="1" t="str">
        <f>IF(ISTEXT(D290),"",Information!$B$3)</f>
        <v/>
      </c>
      <c r="D290" s="1" t="str">
        <f>IF(ROW(D290)-1&gt;Information!$B$6,"",ROW(D290)-1)</f>
        <v/>
      </c>
      <c r="E290" s="1" t="str">
        <f>IF(ISTEXT(D290),"",ROUNDUP(D290/Information!$B$7,0))</f>
        <v/>
      </c>
      <c r="F290" s="1" t="str">
        <f>IF(ISTEXT(D290),"",CHAR(64+ROUNDUP((D290/SQRT(Information!$B$7))-SQRT(Information!$B$7)*(E290-1),0)))</f>
        <v/>
      </c>
      <c r="G290" s="1" t="str">
        <f>IF(ISTEXT(D290),"",D290-Information!$B$7*(E290-1)-SQRT(Information!$B$7)*(ROUNDUP((D290/SQRT(Information!$B$7))-SQRT(Information!$B$7)*(E290-1),0)-1))</f>
        <v/>
      </c>
      <c r="H290" t="str">
        <f t="shared" si="4"/>
        <v xml:space="preserve">Box </v>
      </c>
      <c r="I290" s="1" t="str">
        <f ca="1">IF(ISTEXT(D290),"",IF(INDEX(OFFSET('Box Grid'!$A$1:$K$11,(E290-1)*11,0),MATCH(F290,'Box Grid'!A:A,0),MATCH(G290,'Box Grid'!$1:$1,0))="","",INDEX(OFFSET('Box Grid'!$A$1:$K$11,(E290-1)*11,0),MATCH(F290,'Box Grid'!A:A,0),MATCH(G290,'Box Grid'!$1:$1,0))))</f>
        <v/>
      </c>
    </row>
    <row r="291" spans="1:9" x14ac:dyDescent="0.25">
      <c r="A291" s="1" t="str">
        <f>IF(ISTEXT(D291),"",Information!$B$1)</f>
        <v/>
      </c>
      <c r="B291" s="1" t="str">
        <f>IF(ISTEXT(D291),"",Information!$B$2)</f>
        <v/>
      </c>
      <c r="C291" s="1" t="str">
        <f>IF(ISTEXT(D291),"",Information!$B$3)</f>
        <v/>
      </c>
      <c r="D291" s="1" t="str">
        <f>IF(ROW(D291)-1&gt;Information!$B$6,"",ROW(D291)-1)</f>
        <v/>
      </c>
      <c r="E291" s="1" t="str">
        <f>IF(ISTEXT(D291),"",ROUNDUP(D291/Information!$B$7,0))</f>
        <v/>
      </c>
      <c r="F291" s="1" t="str">
        <f>IF(ISTEXT(D291),"",CHAR(64+ROUNDUP((D291/SQRT(Information!$B$7))-SQRT(Information!$B$7)*(E291-1),0)))</f>
        <v/>
      </c>
      <c r="G291" s="1" t="str">
        <f>IF(ISTEXT(D291),"",D291-Information!$B$7*(E291-1)-SQRT(Information!$B$7)*(ROUNDUP((D291/SQRT(Information!$B$7))-SQRT(Information!$B$7)*(E291-1),0)-1))</f>
        <v/>
      </c>
      <c r="H291" t="str">
        <f t="shared" si="4"/>
        <v xml:space="preserve">Box </v>
      </c>
      <c r="I291" s="1" t="str">
        <f ca="1">IF(ISTEXT(D291),"",IF(INDEX(OFFSET('Box Grid'!$A$1:$K$11,(E291-1)*11,0),MATCH(F291,'Box Grid'!A:A,0),MATCH(G291,'Box Grid'!$1:$1,0))="","",INDEX(OFFSET('Box Grid'!$A$1:$K$11,(E291-1)*11,0),MATCH(F291,'Box Grid'!A:A,0),MATCH(G291,'Box Grid'!$1:$1,0))))</f>
        <v/>
      </c>
    </row>
    <row r="292" spans="1:9" x14ac:dyDescent="0.25">
      <c r="A292" s="1" t="str">
        <f>IF(ISTEXT(D292),"",Information!$B$1)</f>
        <v/>
      </c>
      <c r="B292" s="1" t="str">
        <f>IF(ISTEXT(D292),"",Information!$B$2)</f>
        <v/>
      </c>
      <c r="C292" s="1" t="str">
        <f>IF(ISTEXT(D292),"",Information!$B$3)</f>
        <v/>
      </c>
      <c r="D292" s="1" t="str">
        <f>IF(ROW(D292)-1&gt;Information!$B$6,"",ROW(D292)-1)</f>
        <v/>
      </c>
      <c r="E292" s="1" t="str">
        <f>IF(ISTEXT(D292),"",ROUNDUP(D292/Information!$B$7,0))</f>
        <v/>
      </c>
      <c r="F292" s="1" t="str">
        <f>IF(ISTEXT(D292),"",CHAR(64+ROUNDUP((D292/SQRT(Information!$B$7))-SQRT(Information!$B$7)*(E292-1),0)))</f>
        <v/>
      </c>
      <c r="G292" s="1" t="str">
        <f>IF(ISTEXT(D292),"",D292-Information!$B$7*(E292-1)-SQRT(Information!$B$7)*(ROUNDUP((D292/SQRT(Information!$B$7))-SQRT(Information!$B$7)*(E292-1),0)-1))</f>
        <v/>
      </c>
      <c r="H292" t="str">
        <f t="shared" si="4"/>
        <v xml:space="preserve">Box </v>
      </c>
      <c r="I292" s="1" t="str">
        <f ca="1">IF(ISTEXT(D292),"",IF(INDEX(OFFSET('Box Grid'!$A$1:$K$11,(E292-1)*11,0),MATCH(F292,'Box Grid'!A:A,0),MATCH(G292,'Box Grid'!$1:$1,0))="","",INDEX(OFFSET('Box Grid'!$A$1:$K$11,(E292-1)*11,0),MATCH(F292,'Box Grid'!A:A,0),MATCH(G292,'Box Grid'!$1:$1,0))))</f>
        <v/>
      </c>
    </row>
    <row r="293" spans="1:9" x14ac:dyDescent="0.25">
      <c r="A293" s="1" t="str">
        <f>IF(ISTEXT(D293),"",Information!$B$1)</f>
        <v/>
      </c>
      <c r="B293" s="1" t="str">
        <f>IF(ISTEXT(D293),"",Information!$B$2)</f>
        <v/>
      </c>
      <c r="C293" s="1" t="str">
        <f>IF(ISTEXT(D293),"",Information!$B$3)</f>
        <v/>
      </c>
      <c r="D293" s="1" t="str">
        <f>IF(ROW(D293)-1&gt;Information!$B$6,"",ROW(D293)-1)</f>
        <v/>
      </c>
      <c r="E293" s="1" t="str">
        <f>IF(ISTEXT(D293),"",ROUNDUP(D293/Information!$B$7,0))</f>
        <v/>
      </c>
      <c r="F293" s="1" t="str">
        <f>IF(ISTEXT(D293),"",CHAR(64+ROUNDUP((D293/SQRT(Information!$B$7))-SQRT(Information!$B$7)*(E293-1),0)))</f>
        <v/>
      </c>
      <c r="G293" s="1" t="str">
        <f>IF(ISTEXT(D293),"",D293-Information!$B$7*(E293-1)-SQRT(Information!$B$7)*(ROUNDUP((D293/SQRT(Information!$B$7))-SQRT(Information!$B$7)*(E293-1),0)-1))</f>
        <v/>
      </c>
      <c r="H293" t="str">
        <f t="shared" si="4"/>
        <v xml:space="preserve">Box </v>
      </c>
      <c r="I293" s="1" t="str">
        <f ca="1">IF(ISTEXT(D293),"",IF(INDEX(OFFSET('Box Grid'!$A$1:$K$11,(E293-1)*11,0),MATCH(F293,'Box Grid'!A:A,0),MATCH(G293,'Box Grid'!$1:$1,0))="","",INDEX(OFFSET('Box Grid'!$A$1:$K$11,(E293-1)*11,0),MATCH(F293,'Box Grid'!A:A,0),MATCH(G293,'Box Grid'!$1:$1,0))))</f>
        <v/>
      </c>
    </row>
    <row r="294" spans="1:9" x14ac:dyDescent="0.25">
      <c r="A294" s="1" t="str">
        <f>IF(ISTEXT(D294),"",Information!$B$1)</f>
        <v/>
      </c>
      <c r="B294" s="1" t="str">
        <f>IF(ISTEXT(D294),"",Information!$B$2)</f>
        <v/>
      </c>
      <c r="C294" s="1" t="str">
        <f>IF(ISTEXT(D294),"",Information!$B$3)</f>
        <v/>
      </c>
      <c r="D294" s="1" t="str">
        <f>IF(ROW(D294)-1&gt;Information!$B$6,"",ROW(D294)-1)</f>
        <v/>
      </c>
      <c r="E294" s="1" t="str">
        <f>IF(ISTEXT(D294),"",ROUNDUP(D294/Information!$B$7,0))</f>
        <v/>
      </c>
      <c r="F294" s="1" t="str">
        <f>IF(ISTEXT(D294),"",CHAR(64+ROUNDUP((D294/SQRT(Information!$B$7))-SQRT(Information!$B$7)*(E294-1),0)))</f>
        <v/>
      </c>
      <c r="G294" s="1" t="str">
        <f>IF(ISTEXT(D294),"",D294-Information!$B$7*(E294-1)-SQRT(Information!$B$7)*(ROUNDUP((D294/SQRT(Information!$B$7))-SQRT(Information!$B$7)*(E294-1),0)-1))</f>
        <v/>
      </c>
      <c r="H294" t="str">
        <f t="shared" si="4"/>
        <v xml:space="preserve">Box </v>
      </c>
      <c r="I294" s="1" t="str">
        <f ca="1">IF(ISTEXT(D294),"",IF(INDEX(OFFSET('Box Grid'!$A$1:$K$11,(E294-1)*11,0),MATCH(F294,'Box Grid'!A:A,0),MATCH(G294,'Box Grid'!$1:$1,0))="","",INDEX(OFFSET('Box Grid'!$A$1:$K$11,(E294-1)*11,0),MATCH(F294,'Box Grid'!A:A,0),MATCH(G294,'Box Grid'!$1:$1,0))))</f>
        <v/>
      </c>
    </row>
    <row r="295" spans="1:9" x14ac:dyDescent="0.25">
      <c r="A295" s="1" t="str">
        <f>IF(ISTEXT(D295),"",Information!$B$1)</f>
        <v/>
      </c>
      <c r="B295" s="1" t="str">
        <f>IF(ISTEXT(D295),"",Information!$B$2)</f>
        <v/>
      </c>
      <c r="C295" s="1" t="str">
        <f>IF(ISTEXT(D295),"",Information!$B$3)</f>
        <v/>
      </c>
      <c r="D295" s="1" t="str">
        <f>IF(ROW(D295)-1&gt;Information!$B$6,"",ROW(D295)-1)</f>
        <v/>
      </c>
      <c r="E295" s="1" t="str">
        <f>IF(ISTEXT(D295),"",ROUNDUP(D295/Information!$B$7,0))</f>
        <v/>
      </c>
      <c r="F295" s="1" t="str">
        <f>IF(ISTEXT(D295),"",CHAR(64+ROUNDUP((D295/SQRT(Information!$B$7))-SQRT(Information!$B$7)*(E295-1),0)))</f>
        <v/>
      </c>
      <c r="G295" s="1" t="str">
        <f>IF(ISTEXT(D295),"",D295-Information!$B$7*(E295-1)-SQRT(Information!$B$7)*(ROUNDUP((D295/SQRT(Information!$B$7))-SQRT(Information!$B$7)*(E295-1),0)-1))</f>
        <v/>
      </c>
      <c r="H295" t="str">
        <f t="shared" si="4"/>
        <v xml:space="preserve">Box </v>
      </c>
      <c r="I295" s="1" t="str">
        <f ca="1">IF(ISTEXT(D295),"",IF(INDEX(OFFSET('Box Grid'!$A$1:$K$11,(E295-1)*11,0),MATCH(F295,'Box Grid'!A:A,0),MATCH(G295,'Box Grid'!$1:$1,0))="","",INDEX(OFFSET('Box Grid'!$A$1:$K$11,(E295-1)*11,0),MATCH(F295,'Box Grid'!A:A,0),MATCH(G295,'Box Grid'!$1:$1,0))))</f>
        <v/>
      </c>
    </row>
    <row r="296" spans="1:9" x14ac:dyDescent="0.25">
      <c r="A296" s="1" t="str">
        <f>IF(ISTEXT(D296),"",Information!$B$1)</f>
        <v/>
      </c>
      <c r="B296" s="1" t="str">
        <f>IF(ISTEXT(D296),"",Information!$B$2)</f>
        <v/>
      </c>
      <c r="C296" s="1" t="str">
        <f>IF(ISTEXT(D296),"",Information!$B$3)</f>
        <v/>
      </c>
      <c r="D296" s="1" t="str">
        <f>IF(ROW(D296)-1&gt;Information!$B$6,"",ROW(D296)-1)</f>
        <v/>
      </c>
      <c r="E296" s="1" t="str">
        <f>IF(ISTEXT(D296),"",ROUNDUP(D296/Information!$B$7,0))</f>
        <v/>
      </c>
      <c r="F296" s="1" t="str">
        <f>IF(ISTEXT(D296),"",CHAR(64+ROUNDUP((D296/SQRT(Information!$B$7))-SQRT(Information!$B$7)*(E296-1),0)))</f>
        <v/>
      </c>
      <c r="G296" s="1" t="str">
        <f>IF(ISTEXT(D296),"",D296-Information!$B$7*(E296-1)-SQRT(Information!$B$7)*(ROUNDUP((D296/SQRT(Information!$B$7))-SQRT(Information!$B$7)*(E296-1),0)-1))</f>
        <v/>
      </c>
      <c r="H296" t="str">
        <f t="shared" si="4"/>
        <v xml:space="preserve">Box </v>
      </c>
      <c r="I296" s="1" t="str">
        <f ca="1">IF(ISTEXT(D296),"",IF(INDEX(OFFSET('Box Grid'!$A$1:$K$11,(E296-1)*11,0),MATCH(F296,'Box Grid'!A:A,0),MATCH(G296,'Box Grid'!$1:$1,0))="","",INDEX(OFFSET('Box Grid'!$A$1:$K$11,(E296-1)*11,0),MATCH(F296,'Box Grid'!A:A,0),MATCH(G296,'Box Grid'!$1:$1,0))))</f>
        <v/>
      </c>
    </row>
    <row r="297" spans="1:9" x14ac:dyDescent="0.25">
      <c r="A297" s="1" t="str">
        <f>IF(ISTEXT(D297),"",Information!$B$1)</f>
        <v/>
      </c>
      <c r="B297" s="1" t="str">
        <f>IF(ISTEXT(D297),"",Information!$B$2)</f>
        <v/>
      </c>
      <c r="C297" s="1" t="str">
        <f>IF(ISTEXT(D297),"",Information!$B$3)</f>
        <v/>
      </c>
      <c r="D297" s="1" t="str">
        <f>IF(ROW(D297)-1&gt;Information!$B$6,"",ROW(D297)-1)</f>
        <v/>
      </c>
      <c r="E297" s="1" t="str">
        <f>IF(ISTEXT(D297),"",ROUNDUP(D297/Information!$B$7,0))</f>
        <v/>
      </c>
      <c r="F297" s="1" t="str">
        <f>IF(ISTEXT(D297),"",CHAR(64+ROUNDUP((D297/SQRT(Information!$B$7))-SQRT(Information!$B$7)*(E297-1),0)))</f>
        <v/>
      </c>
      <c r="G297" s="1" t="str">
        <f>IF(ISTEXT(D297),"",D297-Information!$B$7*(E297-1)-SQRT(Information!$B$7)*(ROUNDUP((D297/SQRT(Information!$B$7))-SQRT(Information!$B$7)*(E297-1),0)-1))</f>
        <v/>
      </c>
      <c r="H297" t="str">
        <f t="shared" si="4"/>
        <v xml:space="preserve">Box </v>
      </c>
      <c r="I297" s="1" t="str">
        <f ca="1">IF(ISTEXT(D297),"",IF(INDEX(OFFSET('Box Grid'!$A$1:$K$11,(E297-1)*11,0),MATCH(F297,'Box Grid'!A:A,0),MATCH(G297,'Box Grid'!$1:$1,0))="","",INDEX(OFFSET('Box Grid'!$A$1:$K$11,(E297-1)*11,0),MATCH(F297,'Box Grid'!A:A,0),MATCH(G297,'Box Grid'!$1:$1,0))))</f>
        <v/>
      </c>
    </row>
    <row r="298" spans="1:9" x14ac:dyDescent="0.25">
      <c r="A298" s="1" t="str">
        <f>IF(ISTEXT(D298),"",Information!$B$1)</f>
        <v/>
      </c>
      <c r="B298" s="1" t="str">
        <f>IF(ISTEXT(D298),"",Information!$B$2)</f>
        <v/>
      </c>
      <c r="C298" s="1" t="str">
        <f>IF(ISTEXT(D298),"",Information!$B$3)</f>
        <v/>
      </c>
      <c r="D298" s="1" t="str">
        <f>IF(ROW(D298)-1&gt;Information!$B$6,"",ROW(D298)-1)</f>
        <v/>
      </c>
      <c r="E298" s="1" t="str">
        <f>IF(ISTEXT(D298),"",ROUNDUP(D298/Information!$B$7,0))</f>
        <v/>
      </c>
      <c r="F298" s="1" t="str">
        <f>IF(ISTEXT(D298),"",CHAR(64+ROUNDUP((D298/SQRT(Information!$B$7))-SQRT(Information!$B$7)*(E298-1),0)))</f>
        <v/>
      </c>
      <c r="G298" s="1" t="str">
        <f>IF(ISTEXT(D298),"",D298-Information!$B$7*(E298-1)-SQRT(Information!$B$7)*(ROUNDUP((D298/SQRT(Information!$B$7))-SQRT(Information!$B$7)*(E298-1),0)-1))</f>
        <v/>
      </c>
      <c r="H298" t="str">
        <f t="shared" si="4"/>
        <v xml:space="preserve">Box </v>
      </c>
      <c r="I298" s="1" t="str">
        <f ca="1">IF(ISTEXT(D298),"",IF(INDEX(OFFSET('Box Grid'!$A$1:$K$11,(E298-1)*11,0),MATCH(F298,'Box Grid'!A:A,0),MATCH(G298,'Box Grid'!$1:$1,0))="","",INDEX(OFFSET('Box Grid'!$A$1:$K$11,(E298-1)*11,0),MATCH(F298,'Box Grid'!A:A,0),MATCH(G298,'Box Grid'!$1:$1,0))))</f>
        <v/>
      </c>
    </row>
    <row r="299" spans="1:9" x14ac:dyDescent="0.25">
      <c r="A299" s="1" t="str">
        <f>IF(ISTEXT(D299),"",Information!$B$1)</f>
        <v/>
      </c>
      <c r="B299" s="1" t="str">
        <f>IF(ISTEXT(D299),"",Information!$B$2)</f>
        <v/>
      </c>
      <c r="C299" s="1" t="str">
        <f>IF(ISTEXT(D299),"",Information!$B$3)</f>
        <v/>
      </c>
      <c r="D299" s="1" t="str">
        <f>IF(ROW(D299)-1&gt;Information!$B$6,"",ROW(D299)-1)</f>
        <v/>
      </c>
      <c r="E299" s="1" t="str">
        <f>IF(ISTEXT(D299),"",ROUNDUP(D299/Information!$B$7,0))</f>
        <v/>
      </c>
      <c r="F299" s="1" t="str">
        <f>IF(ISTEXT(D299),"",CHAR(64+ROUNDUP((D299/SQRT(Information!$B$7))-SQRT(Information!$B$7)*(E299-1),0)))</f>
        <v/>
      </c>
      <c r="G299" s="1" t="str">
        <f>IF(ISTEXT(D299),"",D299-Information!$B$7*(E299-1)-SQRT(Information!$B$7)*(ROUNDUP((D299/SQRT(Information!$B$7))-SQRT(Information!$B$7)*(E299-1),0)-1))</f>
        <v/>
      </c>
      <c r="H299" t="str">
        <f t="shared" si="4"/>
        <v xml:space="preserve">Box </v>
      </c>
      <c r="I299" s="1" t="str">
        <f ca="1">IF(ISTEXT(D299),"",IF(INDEX(OFFSET('Box Grid'!$A$1:$K$11,(E299-1)*11,0),MATCH(F299,'Box Grid'!A:A,0),MATCH(G299,'Box Grid'!$1:$1,0))="","",INDEX(OFFSET('Box Grid'!$A$1:$K$11,(E299-1)*11,0),MATCH(F299,'Box Grid'!A:A,0),MATCH(G299,'Box Grid'!$1:$1,0))))</f>
        <v/>
      </c>
    </row>
    <row r="300" spans="1:9" x14ac:dyDescent="0.25">
      <c r="A300" s="1" t="str">
        <f>IF(ISTEXT(D300),"",Information!$B$1)</f>
        <v/>
      </c>
      <c r="B300" s="1" t="str">
        <f>IF(ISTEXT(D300),"",Information!$B$2)</f>
        <v/>
      </c>
      <c r="C300" s="1" t="str">
        <f>IF(ISTEXT(D300),"",Information!$B$3)</f>
        <v/>
      </c>
      <c r="D300" s="1" t="str">
        <f>IF(ROW(D300)-1&gt;Information!$B$6,"",ROW(D300)-1)</f>
        <v/>
      </c>
      <c r="E300" s="1" t="str">
        <f>IF(ISTEXT(D300),"",ROUNDUP(D300/Information!$B$7,0))</f>
        <v/>
      </c>
      <c r="F300" s="1" t="str">
        <f>IF(ISTEXT(D300),"",CHAR(64+ROUNDUP((D300/SQRT(Information!$B$7))-SQRT(Information!$B$7)*(E300-1),0)))</f>
        <v/>
      </c>
      <c r="G300" s="1" t="str">
        <f>IF(ISTEXT(D300),"",D300-Information!$B$7*(E300-1)-SQRT(Information!$B$7)*(ROUNDUP((D300/SQRT(Information!$B$7))-SQRT(Information!$B$7)*(E300-1),0)-1))</f>
        <v/>
      </c>
      <c r="H300" t="str">
        <f t="shared" si="4"/>
        <v xml:space="preserve">Box </v>
      </c>
      <c r="I300" s="1" t="str">
        <f ca="1">IF(ISTEXT(D300),"",IF(INDEX(OFFSET('Box Grid'!$A$1:$K$11,(E300-1)*11,0),MATCH(F300,'Box Grid'!A:A,0),MATCH(G300,'Box Grid'!$1:$1,0))="","",INDEX(OFFSET('Box Grid'!$A$1:$K$11,(E300-1)*11,0),MATCH(F300,'Box Grid'!A:A,0),MATCH(G300,'Box Grid'!$1:$1,0))))</f>
        <v/>
      </c>
    </row>
    <row r="301" spans="1:9" x14ac:dyDescent="0.25">
      <c r="A301" s="1" t="str">
        <f>IF(ISTEXT(D301),"",Information!$B$1)</f>
        <v/>
      </c>
      <c r="B301" s="1" t="str">
        <f>IF(ISTEXT(D301),"",Information!$B$2)</f>
        <v/>
      </c>
      <c r="C301" s="1" t="str">
        <f>IF(ISTEXT(D301),"",Information!$B$3)</f>
        <v/>
      </c>
      <c r="D301" s="1" t="str">
        <f>IF(ROW(D301)-1&gt;Information!$B$6,"",ROW(D301)-1)</f>
        <v/>
      </c>
      <c r="E301" s="1" t="str">
        <f>IF(ISTEXT(D301),"",ROUNDUP(D301/Information!$B$7,0))</f>
        <v/>
      </c>
      <c r="F301" s="1" t="str">
        <f>IF(ISTEXT(D301),"",CHAR(64+ROUNDUP((D301/SQRT(Information!$B$7))-SQRT(Information!$B$7)*(E301-1),0)))</f>
        <v/>
      </c>
      <c r="G301" s="1" t="str">
        <f>IF(ISTEXT(D301),"",D301-Information!$B$7*(E301-1)-SQRT(Information!$B$7)*(ROUNDUP((D301/SQRT(Information!$B$7))-SQRT(Information!$B$7)*(E301-1),0)-1))</f>
        <v/>
      </c>
      <c r="H301" t="str">
        <f t="shared" si="4"/>
        <v xml:space="preserve">Box </v>
      </c>
      <c r="I301" s="1" t="str">
        <f ca="1">IF(ISTEXT(D301),"",IF(INDEX(OFFSET('Box Grid'!$A$1:$K$11,(E301-1)*11,0),MATCH(F301,'Box Grid'!A:A,0),MATCH(G301,'Box Grid'!$1:$1,0))="","",INDEX(OFFSET('Box Grid'!$A$1:$K$11,(E301-1)*11,0),MATCH(F301,'Box Grid'!A:A,0),MATCH(G301,'Box Grid'!$1:$1,0))))</f>
        <v/>
      </c>
    </row>
    <row r="302" spans="1:9" x14ac:dyDescent="0.25">
      <c r="A302" s="1" t="str">
        <f>IF(ISTEXT(D302),"",Information!$B$1)</f>
        <v/>
      </c>
      <c r="B302" s="1" t="str">
        <f>IF(ISTEXT(D302),"",Information!$B$2)</f>
        <v/>
      </c>
      <c r="C302" s="1" t="str">
        <f>IF(ISTEXT(D302),"",Information!$B$3)</f>
        <v/>
      </c>
      <c r="D302" s="1" t="str">
        <f>IF(ROW(D302)-1&gt;Information!$B$6,"",ROW(D302)-1)</f>
        <v/>
      </c>
      <c r="E302" s="1" t="str">
        <f>IF(ISTEXT(D302),"",ROUNDUP(D302/Information!$B$7,0))</f>
        <v/>
      </c>
      <c r="F302" s="1" t="str">
        <f>IF(ISTEXT(D302),"",CHAR(64+ROUNDUP((D302/SQRT(Information!$B$7))-SQRT(Information!$B$7)*(E302-1),0)))</f>
        <v/>
      </c>
      <c r="G302" s="1" t="str">
        <f>IF(ISTEXT(D302),"",D302-Information!$B$7*(E302-1)-SQRT(Information!$B$7)*(ROUNDUP((D302/SQRT(Information!$B$7))-SQRT(Information!$B$7)*(E302-1),0)-1))</f>
        <v/>
      </c>
      <c r="H302" t="str">
        <f t="shared" si="4"/>
        <v xml:space="preserve">Box </v>
      </c>
      <c r="I302" s="1" t="str">
        <f ca="1">IF(ISTEXT(D302),"",IF(INDEX(OFFSET('Box Grid'!$A$1:$K$11,(E302-1)*11,0),MATCH(F302,'Box Grid'!A:A,0),MATCH(G302,'Box Grid'!$1:$1,0))="","",INDEX(OFFSET('Box Grid'!$A$1:$K$11,(E302-1)*11,0),MATCH(F302,'Box Grid'!A:A,0),MATCH(G302,'Box Grid'!$1:$1,0))))</f>
        <v/>
      </c>
    </row>
    <row r="303" spans="1:9" x14ac:dyDescent="0.25">
      <c r="A303" s="1" t="str">
        <f>IF(ISTEXT(D303),"",Information!$B$1)</f>
        <v/>
      </c>
      <c r="B303" s="1" t="str">
        <f>IF(ISTEXT(D303),"",Information!$B$2)</f>
        <v/>
      </c>
      <c r="C303" s="1" t="str">
        <f>IF(ISTEXT(D303),"",Information!$B$3)</f>
        <v/>
      </c>
      <c r="D303" s="1" t="str">
        <f>IF(ROW(D303)-1&gt;Information!$B$6,"",ROW(D303)-1)</f>
        <v/>
      </c>
      <c r="E303" s="1" t="str">
        <f>IF(ISTEXT(D303),"",ROUNDUP(D303/Information!$B$7,0))</f>
        <v/>
      </c>
      <c r="F303" s="1" t="str">
        <f>IF(ISTEXT(D303),"",CHAR(64+ROUNDUP((D303/SQRT(Information!$B$7))-SQRT(Information!$B$7)*(E303-1),0)))</f>
        <v/>
      </c>
      <c r="G303" s="1" t="str">
        <f>IF(ISTEXT(D303),"",D303-Information!$B$7*(E303-1)-SQRT(Information!$B$7)*(ROUNDUP((D303/SQRT(Information!$B$7))-SQRT(Information!$B$7)*(E303-1),0)-1))</f>
        <v/>
      </c>
      <c r="H303" t="str">
        <f t="shared" si="4"/>
        <v xml:space="preserve">Box </v>
      </c>
      <c r="I303" s="1" t="str">
        <f ca="1">IF(ISTEXT(D303),"",IF(INDEX(OFFSET('Box Grid'!$A$1:$K$11,(E303-1)*11,0),MATCH(F303,'Box Grid'!A:A,0),MATCH(G303,'Box Grid'!$1:$1,0))="","",INDEX(OFFSET('Box Grid'!$A$1:$K$11,(E303-1)*11,0),MATCH(F303,'Box Grid'!A:A,0),MATCH(G303,'Box Grid'!$1:$1,0))))</f>
        <v/>
      </c>
    </row>
    <row r="304" spans="1:9" x14ac:dyDescent="0.25">
      <c r="A304" s="1" t="str">
        <f>IF(ISTEXT(D304),"",Information!$B$1)</f>
        <v/>
      </c>
      <c r="B304" s="1" t="str">
        <f>IF(ISTEXT(D304),"",Information!$B$2)</f>
        <v/>
      </c>
      <c r="C304" s="1" t="str">
        <f>IF(ISTEXT(D304),"",Information!$B$3)</f>
        <v/>
      </c>
      <c r="D304" s="1" t="str">
        <f>IF(ROW(D304)-1&gt;Information!$B$6,"",ROW(D304)-1)</f>
        <v/>
      </c>
      <c r="E304" s="1" t="str">
        <f>IF(ISTEXT(D304),"",ROUNDUP(D304/Information!$B$7,0))</f>
        <v/>
      </c>
      <c r="F304" s="1" t="str">
        <f>IF(ISTEXT(D304),"",CHAR(64+ROUNDUP((D304/SQRT(Information!$B$7))-SQRT(Information!$B$7)*(E304-1),0)))</f>
        <v/>
      </c>
      <c r="G304" s="1" t="str">
        <f>IF(ISTEXT(D304),"",D304-Information!$B$7*(E304-1)-SQRT(Information!$B$7)*(ROUNDUP((D304/SQRT(Information!$B$7))-SQRT(Information!$B$7)*(E304-1),0)-1))</f>
        <v/>
      </c>
      <c r="H304" t="str">
        <f t="shared" si="4"/>
        <v xml:space="preserve">Box </v>
      </c>
      <c r="I304" s="1" t="str">
        <f ca="1">IF(ISTEXT(D304),"",IF(INDEX(OFFSET('Box Grid'!$A$1:$K$11,(E304-1)*11,0),MATCH(F304,'Box Grid'!A:A,0),MATCH(G304,'Box Grid'!$1:$1,0))="","",INDEX(OFFSET('Box Grid'!$A$1:$K$11,(E304-1)*11,0),MATCH(F304,'Box Grid'!A:A,0),MATCH(G304,'Box Grid'!$1:$1,0))))</f>
        <v/>
      </c>
    </row>
    <row r="305" spans="1:9" x14ac:dyDescent="0.25">
      <c r="A305" s="1" t="str">
        <f>IF(ISTEXT(D305),"",Information!$B$1)</f>
        <v/>
      </c>
      <c r="B305" s="1" t="str">
        <f>IF(ISTEXT(D305),"",Information!$B$2)</f>
        <v/>
      </c>
      <c r="C305" s="1" t="str">
        <f>IF(ISTEXT(D305),"",Information!$B$3)</f>
        <v/>
      </c>
      <c r="D305" s="1" t="str">
        <f>IF(ROW(D305)-1&gt;Information!$B$6,"",ROW(D305)-1)</f>
        <v/>
      </c>
      <c r="E305" s="1" t="str">
        <f>IF(ISTEXT(D305),"",ROUNDUP(D305/Information!$B$7,0))</f>
        <v/>
      </c>
      <c r="F305" s="1" t="str">
        <f>IF(ISTEXT(D305),"",CHAR(64+ROUNDUP((D305/SQRT(Information!$B$7))-SQRT(Information!$B$7)*(E305-1),0)))</f>
        <v/>
      </c>
      <c r="G305" s="1" t="str">
        <f>IF(ISTEXT(D305),"",D305-Information!$B$7*(E305-1)-SQRT(Information!$B$7)*(ROUNDUP((D305/SQRT(Information!$B$7))-SQRT(Information!$B$7)*(E305-1),0)-1))</f>
        <v/>
      </c>
      <c r="H305" t="str">
        <f t="shared" si="4"/>
        <v xml:space="preserve">Box </v>
      </c>
      <c r="I305" s="1" t="str">
        <f ca="1">IF(ISTEXT(D305),"",IF(INDEX(OFFSET('Box Grid'!$A$1:$K$11,(E305-1)*11,0),MATCH(F305,'Box Grid'!A:A,0),MATCH(G305,'Box Grid'!$1:$1,0))="","",INDEX(OFFSET('Box Grid'!$A$1:$K$11,(E305-1)*11,0),MATCH(F305,'Box Grid'!A:A,0),MATCH(G305,'Box Grid'!$1:$1,0))))</f>
        <v/>
      </c>
    </row>
    <row r="306" spans="1:9" x14ac:dyDescent="0.25">
      <c r="A306" s="1" t="str">
        <f>IF(ISTEXT(D306),"",Information!$B$1)</f>
        <v/>
      </c>
      <c r="B306" s="1" t="str">
        <f>IF(ISTEXT(D306),"",Information!$B$2)</f>
        <v/>
      </c>
      <c r="C306" s="1" t="str">
        <f>IF(ISTEXT(D306),"",Information!$B$3)</f>
        <v/>
      </c>
      <c r="D306" s="1" t="str">
        <f>IF(ROW(D306)-1&gt;Information!$B$6,"",ROW(D306)-1)</f>
        <v/>
      </c>
      <c r="E306" s="1" t="str">
        <f>IF(ISTEXT(D306),"",ROUNDUP(D306/Information!$B$7,0))</f>
        <v/>
      </c>
      <c r="F306" s="1" t="str">
        <f>IF(ISTEXT(D306),"",CHAR(64+ROUNDUP((D306/SQRT(Information!$B$7))-SQRT(Information!$B$7)*(E306-1),0)))</f>
        <v/>
      </c>
      <c r="G306" s="1" t="str">
        <f>IF(ISTEXT(D306),"",D306-Information!$B$7*(E306-1)-SQRT(Information!$B$7)*(ROUNDUP((D306/SQRT(Information!$B$7))-SQRT(Information!$B$7)*(E306-1),0)-1))</f>
        <v/>
      </c>
      <c r="H306" t="str">
        <f t="shared" si="4"/>
        <v xml:space="preserve">Box </v>
      </c>
      <c r="I306" s="1" t="str">
        <f ca="1">IF(ISTEXT(D306),"",IF(INDEX(OFFSET('Box Grid'!$A$1:$K$11,(E306-1)*11,0),MATCH(F306,'Box Grid'!A:A,0),MATCH(G306,'Box Grid'!$1:$1,0))="","",INDEX(OFFSET('Box Grid'!$A$1:$K$11,(E306-1)*11,0),MATCH(F306,'Box Grid'!A:A,0),MATCH(G306,'Box Grid'!$1:$1,0))))</f>
        <v/>
      </c>
    </row>
    <row r="307" spans="1:9" x14ac:dyDescent="0.25">
      <c r="A307" s="1" t="str">
        <f>IF(ISTEXT(D307),"",Information!$B$1)</f>
        <v/>
      </c>
      <c r="B307" s="1" t="str">
        <f>IF(ISTEXT(D307),"",Information!$B$2)</f>
        <v/>
      </c>
      <c r="C307" s="1" t="str">
        <f>IF(ISTEXT(D307),"",Information!$B$3)</f>
        <v/>
      </c>
      <c r="D307" s="1" t="str">
        <f>IF(ROW(D307)-1&gt;Information!$B$6,"",ROW(D307)-1)</f>
        <v/>
      </c>
      <c r="E307" s="1" t="str">
        <f>IF(ISTEXT(D307),"",ROUNDUP(D307/Information!$B$7,0))</f>
        <v/>
      </c>
      <c r="F307" s="1" t="str">
        <f>IF(ISTEXT(D307),"",CHAR(64+ROUNDUP((D307/SQRT(Information!$B$7))-SQRT(Information!$B$7)*(E307-1),0)))</f>
        <v/>
      </c>
      <c r="G307" s="1" t="str">
        <f>IF(ISTEXT(D307),"",D307-Information!$B$7*(E307-1)-SQRT(Information!$B$7)*(ROUNDUP((D307/SQRT(Information!$B$7))-SQRT(Information!$B$7)*(E307-1),0)-1))</f>
        <v/>
      </c>
      <c r="H307" t="str">
        <f t="shared" si="4"/>
        <v xml:space="preserve">Box </v>
      </c>
      <c r="I307" s="1" t="str">
        <f ca="1">IF(ISTEXT(D307),"",IF(INDEX(OFFSET('Box Grid'!$A$1:$K$11,(E307-1)*11,0),MATCH(F307,'Box Grid'!A:A,0),MATCH(G307,'Box Grid'!$1:$1,0))="","",INDEX(OFFSET('Box Grid'!$A$1:$K$11,(E307-1)*11,0),MATCH(F307,'Box Grid'!A:A,0),MATCH(G307,'Box Grid'!$1:$1,0))))</f>
        <v/>
      </c>
    </row>
    <row r="308" spans="1:9" x14ac:dyDescent="0.25">
      <c r="A308" s="1" t="str">
        <f>IF(ISTEXT(D308),"",Information!$B$1)</f>
        <v/>
      </c>
      <c r="B308" s="1" t="str">
        <f>IF(ISTEXT(D308),"",Information!$B$2)</f>
        <v/>
      </c>
      <c r="C308" s="1" t="str">
        <f>IF(ISTEXT(D308),"",Information!$B$3)</f>
        <v/>
      </c>
      <c r="D308" s="1" t="str">
        <f>IF(ROW(D308)-1&gt;Information!$B$6,"",ROW(D308)-1)</f>
        <v/>
      </c>
      <c r="E308" s="1" t="str">
        <f>IF(ISTEXT(D308),"",ROUNDUP(D308/Information!$B$7,0))</f>
        <v/>
      </c>
      <c r="F308" s="1" t="str">
        <f>IF(ISTEXT(D308),"",CHAR(64+ROUNDUP((D308/SQRT(Information!$B$7))-SQRT(Information!$B$7)*(E308-1),0)))</f>
        <v/>
      </c>
      <c r="G308" s="1" t="str">
        <f>IF(ISTEXT(D308),"",D308-Information!$B$7*(E308-1)-SQRT(Information!$B$7)*(ROUNDUP((D308/SQRT(Information!$B$7))-SQRT(Information!$B$7)*(E308-1),0)-1))</f>
        <v/>
      </c>
      <c r="H308" t="str">
        <f t="shared" si="4"/>
        <v xml:space="preserve">Box </v>
      </c>
      <c r="I308" s="1" t="str">
        <f ca="1">IF(ISTEXT(D308),"",IF(INDEX(OFFSET('Box Grid'!$A$1:$K$11,(E308-1)*11,0),MATCH(F308,'Box Grid'!A:A,0),MATCH(G308,'Box Grid'!$1:$1,0))="","",INDEX(OFFSET('Box Grid'!$A$1:$K$11,(E308-1)*11,0),MATCH(F308,'Box Grid'!A:A,0),MATCH(G308,'Box Grid'!$1:$1,0))))</f>
        <v/>
      </c>
    </row>
    <row r="309" spans="1:9" x14ac:dyDescent="0.25">
      <c r="A309" s="1" t="str">
        <f>IF(ISTEXT(D309),"",Information!$B$1)</f>
        <v/>
      </c>
      <c r="B309" s="1" t="str">
        <f>IF(ISTEXT(D309),"",Information!$B$2)</f>
        <v/>
      </c>
      <c r="C309" s="1" t="str">
        <f>IF(ISTEXT(D309),"",Information!$B$3)</f>
        <v/>
      </c>
      <c r="D309" s="1" t="str">
        <f>IF(ROW(D309)-1&gt;Information!$B$6,"",ROW(D309)-1)</f>
        <v/>
      </c>
      <c r="E309" s="1" t="str">
        <f>IF(ISTEXT(D309),"",ROUNDUP(D309/Information!$B$7,0))</f>
        <v/>
      </c>
      <c r="F309" s="1" t="str">
        <f>IF(ISTEXT(D309),"",CHAR(64+ROUNDUP((D309/SQRT(Information!$B$7))-SQRT(Information!$B$7)*(E309-1),0)))</f>
        <v/>
      </c>
      <c r="G309" s="1" t="str">
        <f>IF(ISTEXT(D309),"",D309-Information!$B$7*(E309-1)-SQRT(Information!$B$7)*(ROUNDUP((D309/SQRT(Information!$B$7))-SQRT(Information!$B$7)*(E309-1),0)-1))</f>
        <v/>
      </c>
      <c r="H309" t="str">
        <f t="shared" si="4"/>
        <v xml:space="preserve">Box </v>
      </c>
      <c r="I309" s="1" t="str">
        <f ca="1">IF(ISTEXT(D309),"",IF(INDEX(OFFSET('Box Grid'!$A$1:$K$11,(E309-1)*11,0),MATCH(F309,'Box Grid'!A:A,0),MATCH(G309,'Box Grid'!$1:$1,0))="","",INDEX(OFFSET('Box Grid'!$A$1:$K$11,(E309-1)*11,0),MATCH(F309,'Box Grid'!A:A,0),MATCH(G309,'Box Grid'!$1:$1,0))))</f>
        <v/>
      </c>
    </row>
    <row r="310" spans="1:9" x14ac:dyDescent="0.25">
      <c r="A310" s="1" t="str">
        <f>IF(ISTEXT(D310),"",Information!$B$1)</f>
        <v/>
      </c>
      <c r="B310" s="1" t="str">
        <f>IF(ISTEXT(D310),"",Information!$B$2)</f>
        <v/>
      </c>
      <c r="C310" s="1" t="str">
        <f>IF(ISTEXT(D310),"",Information!$B$3)</f>
        <v/>
      </c>
      <c r="D310" s="1" t="str">
        <f>IF(ROW(D310)-1&gt;Information!$B$6,"",ROW(D310)-1)</f>
        <v/>
      </c>
      <c r="E310" s="1" t="str">
        <f>IF(ISTEXT(D310),"",ROUNDUP(D310/Information!$B$7,0))</f>
        <v/>
      </c>
      <c r="F310" s="1" t="str">
        <f>IF(ISTEXT(D310),"",CHAR(64+ROUNDUP((D310/SQRT(Information!$B$7))-SQRT(Information!$B$7)*(E310-1),0)))</f>
        <v/>
      </c>
      <c r="G310" s="1" t="str">
        <f>IF(ISTEXT(D310),"",D310-Information!$B$7*(E310-1)-SQRT(Information!$B$7)*(ROUNDUP((D310/SQRT(Information!$B$7))-SQRT(Information!$B$7)*(E310-1),0)-1))</f>
        <v/>
      </c>
      <c r="H310" t="str">
        <f t="shared" si="4"/>
        <v xml:space="preserve">Box </v>
      </c>
      <c r="I310" s="1" t="str">
        <f ca="1">IF(ISTEXT(D310),"",IF(INDEX(OFFSET('Box Grid'!$A$1:$K$11,(E310-1)*11,0),MATCH(F310,'Box Grid'!A:A,0),MATCH(G310,'Box Grid'!$1:$1,0))="","",INDEX(OFFSET('Box Grid'!$A$1:$K$11,(E310-1)*11,0),MATCH(F310,'Box Grid'!A:A,0),MATCH(G310,'Box Grid'!$1:$1,0))))</f>
        <v/>
      </c>
    </row>
    <row r="311" spans="1:9" x14ac:dyDescent="0.25">
      <c r="A311" s="1" t="str">
        <f>IF(ISTEXT(D311),"",Information!$B$1)</f>
        <v/>
      </c>
      <c r="B311" s="1" t="str">
        <f>IF(ISTEXT(D311),"",Information!$B$2)</f>
        <v/>
      </c>
      <c r="C311" s="1" t="str">
        <f>IF(ISTEXT(D311),"",Information!$B$3)</f>
        <v/>
      </c>
      <c r="D311" s="1" t="str">
        <f>IF(ROW(D311)-1&gt;Information!$B$6,"",ROW(D311)-1)</f>
        <v/>
      </c>
      <c r="E311" s="1" t="str">
        <f>IF(ISTEXT(D311),"",ROUNDUP(D311/Information!$B$7,0))</f>
        <v/>
      </c>
      <c r="F311" s="1" t="str">
        <f>IF(ISTEXT(D311),"",CHAR(64+ROUNDUP((D311/SQRT(Information!$B$7))-SQRT(Information!$B$7)*(E311-1),0)))</f>
        <v/>
      </c>
      <c r="G311" s="1" t="str">
        <f>IF(ISTEXT(D311),"",D311-Information!$B$7*(E311-1)-SQRT(Information!$B$7)*(ROUNDUP((D311/SQRT(Information!$B$7))-SQRT(Information!$B$7)*(E311-1),0)-1))</f>
        <v/>
      </c>
      <c r="H311" t="str">
        <f t="shared" si="4"/>
        <v xml:space="preserve">Box </v>
      </c>
      <c r="I311" s="1" t="str">
        <f ca="1">IF(ISTEXT(D311),"",IF(INDEX(OFFSET('Box Grid'!$A$1:$K$11,(E311-1)*11,0),MATCH(F311,'Box Grid'!A:A,0),MATCH(G311,'Box Grid'!$1:$1,0))="","",INDEX(OFFSET('Box Grid'!$A$1:$K$11,(E311-1)*11,0),MATCH(F311,'Box Grid'!A:A,0),MATCH(G311,'Box Grid'!$1:$1,0))))</f>
        <v/>
      </c>
    </row>
    <row r="312" spans="1:9" x14ac:dyDescent="0.25">
      <c r="A312" s="1" t="str">
        <f>IF(ISTEXT(D312),"",Information!$B$1)</f>
        <v/>
      </c>
      <c r="B312" s="1" t="str">
        <f>IF(ISTEXT(D312),"",Information!$B$2)</f>
        <v/>
      </c>
      <c r="C312" s="1" t="str">
        <f>IF(ISTEXT(D312),"",Information!$B$3)</f>
        <v/>
      </c>
      <c r="D312" s="1" t="str">
        <f>IF(ROW(D312)-1&gt;Information!$B$6,"",ROW(D312)-1)</f>
        <v/>
      </c>
      <c r="E312" s="1" t="str">
        <f>IF(ISTEXT(D312),"",ROUNDUP(D312/Information!$B$7,0))</f>
        <v/>
      </c>
      <c r="F312" s="1" t="str">
        <f>IF(ISTEXT(D312),"",CHAR(64+ROUNDUP((D312/SQRT(Information!$B$7))-SQRT(Information!$B$7)*(E312-1),0)))</f>
        <v/>
      </c>
      <c r="G312" s="1" t="str">
        <f>IF(ISTEXT(D312),"",D312-Information!$B$7*(E312-1)-SQRT(Information!$B$7)*(ROUNDUP((D312/SQRT(Information!$B$7))-SQRT(Information!$B$7)*(E312-1),0)-1))</f>
        <v/>
      </c>
      <c r="H312" t="str">
        <f t="shared" si="4"/>
        <v xml:space="preserve">Box </v>
      </c>
      <c r="I312" s="1" t="str">
        <f ca="1">IF(ISTEXT(D312),"",IF(INDEX(OFFSET('Box Grid'!$A$1:$K$11,(E312-1)*11,0),MATCH(F312,'Box Grid'!A:A,0),MATCH(G312,'Box Grid'!$1:$1,0))="","",INDEX(OFFSET('Box Grid'!$A$1:$K$11,(E312-1)*11,0),MATCH(F312,'Box Grid'!A:A,0),MATCH(G312,'Box Grid'!$1:$1,0))))</f>
        <v/>
      </c>
    </row>
    <row r="313" spans="1:9" x14ac:dyDescent="0.25">
      <c r="A313" s="1" t="str">
        <f>IF(ISTEXT(D313),"",Information!$B$1)</f>
        <v/>
      </c>
      <c r="B313" s="1" t="str">
        <f>IF(ISTEXT(D313),"",Information!$B$2)</f>
        <v/>
      </c>
      <c r="C313" s="1" t="str">
        <f>IF(ISTEXT(D313),"",Information!$B$3)</f>
        <v/>
      </c>
      <c r="D313" s="1" t="str">
        <f>IF(ROW(D313)-1&gt;Information!$B$6,"",ROW(D313)-1)</f>
        <v/>
      </c>
      <c r="E313" s="1" t="str">
        <f>IF(ISTEXT(D313),"",ROUNDUP(D313/Information!$B$7,0))</f>
        <v/>
      </c>
      <c r="F313" s="1" t="str">
        <f>IF(ISTEXT(D313),"",CHAR(64+ROUNDUP((D313/SQRT(Information!$B$7))-SQRT(Information!$B$7)*(E313-1),0)))</f>
        <v/>
      </c>
      <c r="G313" s="1" t="str">
        <f>IF(ISTEXT(D313),"",D313-Information!$B$7*(E313-1)-SQRT(Information!$B$7)*(ROUNDUP((D313/SQRT(Information!$B$7))-SQRT(Information!$B$7)*(E313-1),0)-1))</f>
        <v/>
      </c>
      <c r="H313" t="str">
        <f t="shared" si="4"/>
        <v xml:space="preserve">Box </v>
      </c>
      <c r="I313" s="1" t="str">
        <f ca="1">IF(ISTEXT(D313),"",IF(INDEX(OFFSET('Box Grid'!$A$1:$K$11,(E313-1)*11,0),MATCH(F313,'Box Grid'!A:A,0),MATCH(G313,'Box Grid'!$1:$1,0))="","",INDEX(OFFSET('Box Grid'!$A$1:$K$11,(E313-1)*11,0),MATCH(F313,'Box Grid'!A:A,0),MATCH(G313,'Box Grid'!$1:$1,0))))</f>
        <v/>
      </c>
    </row>
    <row r="314" spans="1:9" x14ac:dyDescent="0.25">
      <c r="A314" s="1" t="str">
        <f>IF(ISTEXT(D314),"",Information!$B$1)</f>
        <v/>
      </c>
      <c r="B314" s="1" t="str">
        <f>IF(ISTEXT(D314),"",Information!$B$2)</f>
        <v/>
      </c>
      <c r="C314" s="1" t="str">
        <f>IF(ISTEXT(D314),"",Information!$B$3)</f>
        <v/>
      </c>
      <c r="D314" s="1" t="str">
        <f>IF(ROW(D314)-1&gt;Information!$B$6,"",ROW(D314)-1)</f>
        <v/>
      </c>
      <c r="E314" s="1" t="str">
        <f>IF(ISTEXT(D314),"",ROUNDUP(D314/Information!$B$7,0))</f>
        <v/>
      </c>
      <c r="F314" s="1" t="str">
        <f>IF(ISTEXT(D314),"",CHAR(64+ROUNDUP((D314/SQRT(Information!$B$7))-SQRT(Information!$B$7)*(E314-1),0)))</f>
        <v/>
      </c>
      <c r="G314" s="1" t="str">
        <f>IF(ISTEXT(D314),"",D314-Information!$B$7*(E314-1)-SQRT(Information!$B$7)*(ROUNDUP((D314/SQRT(Information!$B$7))-SQRT(Information!$B$7)*(E314-1),0)-1))</f>
        <v/>
      </c>
      <c r="H314" t="str">
        <f t="shared" si="4"/>
        <v xml:space="preserve">Box </v>
      </c>
      <c r="I314" s="1" t="str">
        <f ca="1">IF(ISTEXT(D314),"",IF(INDEX(OFFSET('Box Grid'!$A$1:$K$11,(E314-1)*11,0),MATCH(F314,'Box Grid'!A:A,0),MATCH(G314,'Box Grid'!$1:$1,0))="","",INDEX(OFFSET('Box Grid'!$A$1:$K$11,(E314-1)*11,0),MATCH(F314,'Box Grid'!A:A,0),MATCH(G314,'Box Grid'!$1:$1,0))))</f>
        <v/>
      </c>
    </row>
    <row r="315" spans="1:9" x14ac:dyDescent="0.25">
      <c r="A315" s="1" t="str">
        <f>IF(ISTEXT(D315),"",Information!$B$1)</f>
        <v/>
      </c>
      <c r="B315" s="1" t="str">
        <f>IF(ISTEXT(D315),"",Information!$B$2)</f>
        <v/>
      </c>
      <c r="C315" s="1" t="str">
        <f>IF(ISTEXT(D315),"",Information!$B$3)</f>
        <v/>
      </c>
      <c r="D315" s="1" t="str">
        <f>IF(ROW(D315)-1&gt;Information!$B$6,"",ROW(D315)-1)</f>
        <v/>
      </c>
      <c r="E315" s="1" t="str">
        <f>IF(ISTEXT(D315),"",ROUNDUP(D315/Information!$B$7,0))</f>
        <v/>
      </c>
      <c r="F315" s="1" t="str">
        <f>IF(ISTEXT(D315),"",CHAR(64+ROUNDUP((D315/SQRT(Information!$B$7))-SQRT(Information!$B$7)*(E315-1),0)))</f>
        <v/>
      </c>
      <c r="G315" s="1" t="str">
        <f>IF(ISTEXT(D315),"",D315-Information!$B$7*(E315-1)-SQRT(Information!$B$7)*(ROUNDUP((D315/SQRT(Information!$B$7))-SQRT(Information!$B$7)*(E315-1),0)-1))</f>
        <v/>
      </c>
      <c r="H315" t="str">
        <f t="shared" si="4"/>
        <v xml:space="preserve">Box </v>
      </c>
      <c r="I315" s="1" t="str">
        <f ca="1">IF(ISTEXT(D315),"",IF(INDEX(OFFSET('Box Grid'!$A$1:$K$11,(E315-1)*11,0),MATCH(F315,'Box Grid'!A:A,0),MATCH(G315,'Box Grid'!$1:$1,0))="","",INDEX(OFFSET('Box Grid'!$A$1:$K$11,(E315-1)*11,0),MATCH(F315,'Box Grid'!A:A,0),MATCH(G315,'Box Grid'!$1:$1,0))))</f>
        <v/>
      </c>
    </row>
    <row r="316" spans="1:9" x14ac:dyDescent="0.25">
      <c r="A316" s="1" t="str">
        <f>IF(ISTEXT(D316),"",Information!$B$1)</f>
        <v/>
      </c>
      <c r="B316" s="1" t="str">
        <f>IF(ISTEXT(D316),"",Information!$B$2)</f>
        <v/>
      </c>
      <c r="C316" s="1" t="str">
        <f>IF(ISTEXT(D316),"",Information!$B$3)</f>
        <v/>
      </c>
      <c r="D316" s="1" t="str">
        <f>IF(ROW(D316)-1&gt;Information!$B$6,"",ROW(D316)-1)</f>
        <v/>
      </c>
      <c r="E316" s="1" t="str">
        <f>IF(ISTEXT(D316),"",ROUNDUP(D316/Information!$B$7,0))</f>
        <v/>
      </c>
      <c r="F316" s="1" t="str">
        <f>IF(ISTEXT(D316),"",CHAR(64+ROUNDUP((D316/SQRT(Information!$B$7))-SQRT(Information!$B$7)*(E316-1),0)))</f>
        <v/>
      </c>
      <c r="G316" s="1" t="str">
        <f>IF(ISTEXT(D316),"",D316-Information!$B$7*(E316-1)-SQRT(Information!$B$7)*(ROUNDUP((D316/SQRT(Information!$B$7))-SQRT(Information!$B$7)*(E316-1),0)-1))</f>
        <v/>
      </c>
      <c r="H316" t="str">
        <f t="shared" si="4"/>
        <v xml:space="preserve">Box </v>
      </c>
      <c r="I316" s="1" t="str">
        <f ca="1">IF(ISTEXT(D316),"",IF(INDEX(OFFSET('Box Grid'!$A$1:$K$11,(E316-1)*11,0),MATCH(F316,'Box Grid'!A:A,0),MATCH(G316,'Box Grid'!$1:$1,0))="","",INDEX(OFFSET('Box Grid'!$A$1:$K$11,(E316-1)*11,0),MATCH(F316,'Box Grid'!A:A,0),MATCH(G316,'Box Grid'!$1:$1,0))))</f>
        <v/>
      </c>
    </row>
    <row r="317" spans="1:9" x14ac:dyDescent="0.25">
      <c r="A317" s="1" t="str">
        <f>IF(ISTEXT(D317),"",Information!$B$1)</f>
        <v/>
      </c>
      <c r="B317" s="1" t="str">
        <f>IF(ISTEXT(D317),"",Information!$B$2)</f>
        <v/>
      </c>
      <c r="C317" s="1" t="str">
        <f>IF(ISTEXT(D317),"",Information!$B$3)</f>
        <v/>
      </c>
      <c r="D317" s="1" t="str">
        <f>IF(ROW(D317)-1&gt;Information!$B$6,"",ROW(D317)-1)</f>
        <v/>
      </c>
      <c r="E317" s="1" t="str">
        <f>IF(ISTEXT(D317),"",ROUNDUP(D317/Information!$B$7,0))</f>
        <v/>
      </c>
      <c r="F317" s="1" t="str">
        <f>IF(ISTEXT(D317),"",CHAR(64+ROUNDUP((D317/SQRT(Information!$B$7))-SQRT(Information!$B$7)*(E317-1),0)))</f>
        <v/>
      </c>
      <c r="G317" s="1" t="str">
        <f>IF(ISTEXT(D317),"",D317-Information!$B$7*(E317-1)-SQRT(Information!$B$7)*(ROUNDUP((D317/SQRT(Information!$B$7))-SQRT(Information!$B$7)*(E317-1),0)-1))</f>
        <v/>
      </c>
      <c r="H317" t="str">
        <f t="shared" si="4"/>
        <v xml:space="preserve">Box </v>
      </c>
      <c r="I317" s="1" t="str">
        <f ca="1">IF(ISTEXT(D317),"",IF(INDEX(OFFSET('Box Grid'!$A$1:$K$11,(E317-1)*11,0),MATCH(F317,'Box Grid'!A:A,0),MATCH(G317,'Box Grid'!$1:$1,0))="","",INDEX(OFFSET('Box Grid'!$A$1:$K$11,(E317-1)*11,0),MATCH(F317,'Box Grid'!A:A,0),MATCH(G317,'Box Grid'!$1:$1,0))))</f>
        <v/>
      </c>
    </row>
    <row r="318" spans="1:9" x14ac:dyDescent="0.25">
      <c r="A318" s="1" t="str">
        <f>IF(ISTEXT(D318),"",Information!$B$1)</f>
        <v/>
      </c>
      <c r="B318" s="1" t="str">
        <f>IF(ISTEXT(D318),"",Information!$B$2)</f>
        <v/>
      </c>
      <c r="C318" s="1" t="str">
        <f>IF(ISTEXT(D318),"",Information!$B$3)</f>
        <v/>
      </c>
      <c r="D318" s="1" t="str">
        <f>IF(ROW(D318)-1&gt;Information!$B$6,"",ROW(D318)-1)</f>
        <v/>
      </c>
      <c r="E318" s="1" t="str">
        <f>IF(ISTEXT(D318),"",ROUNDUP(D318/Information!$B$7,0))</f>
        <v/>
      </c>
      <c r="F318" s="1" t="str">
        <f>IF(ISTEXT(D318),"",CHAR(64+ROUNDUP((D318/SQRT(Information!$B$7))-SQRT(Information!$B$7)*(E318-1),0)))</f>
        <v/>
      </c>
      <c r="G318" s="1" t="str">
        <f>IF(ISTEXT(D318),"",D318-Information!$B$7*(E318-1)-SQRT(Information!$B$7)*(ROUNDUP((D318/SQRT(Information!$B$7))-SQRT(Information!$B$7)*(E318-1),0)-1))</f>
        <v/>
      </c>
      <c r="H318" t="str">
        <f t="shared" si="4"/>
        <v xml:space="preserve">Box </v>
      </c>
      <c r="I318" s="1" t="str">
        <f ca="1">IF(ISTEXT(D318),"",IF(INDEX(OFFSET('Box Grid'!$A$1:$K$11,(E318-1)*11,0),MATCH(F318,'Box Grid'!A:A,0),MATCH(G318,'Box Grid'!$1:$1,0))="","",INDEX(OFFSET('Box Grid'!$A$1:$K$11,(E318-1)*11,0),MATCH(F318,'Box Grid'!A:A,0),MATCH(G318,'Box Grid'!$1:$1,0))))</f>
        <v/>
      </c>
    </row>
    <row r="319" spans="1:9" x14ac:dyDescent="0.25">
      <c r="A319" s="1" t="str">
        <f>IF(ISTEXT(D319),"",Information!$B$1)</f>
        <v/>
      </c>
      <c r="B319" s="1" t="str">
        <f>IF(ISTEXT(D319),"",Information!$B$2)</f>
        <v/>
      </c>
      <c r="C319" s="1" t="str">
        <f>IF(ISTEXT(D319),"",Information!$B$3)</f>
        <v/>
      </c>
      <c r="D319" s="1" t="str">
        <f>IF(ROW(D319)-1&gt;Information!$B$6,"",ROW(D319)-1)</f>
        <v/>
      </c>
      <c r="E319" s="1" t="str">
        <f>IF(ISTEXT(D319),"",ROUNDUP(D319/Information!$B$7,0))</f>
        <v/>
      </c>
      <c r="F319" s="1" t="str">
        <f>IF(ISTEXT(D319),"",CHAR(64+ROUNDUP((D319/SQRT(Information!$B$7))-SQRT(Information!$B$7)*(E319-1),0)))</f>
        <v/>
      </c>
      <c r="G319" s="1" t="str">
        <f>IF(ISTEXT(D319),"",D319-Information!$B$7*(E319-1)-SQRT(Information!$B$7)*(ROUNDUP((D319/SQRT(Information!$B$7))-SQRT(Information!$B$7)*(E319-1),0)-1))</f>
        <v/>
      </c>
      <c r="H319" t="str">
        <f t="shared" si="4"/>
        <v xml:space="preserve">Box </v>
      </c>
      <c r="I319" s="1" t="str">
        <f ca="1">IF(ISTEXT(D319),"",IF(INDEX(OFFSET('Box Grid'!$A$1:$K$11,(E319-1)*11,0),MATCH(F319,'Box Grid'!A:A,0),MATCH(G319,'Box Grid'!$1:$1,0))="","",INDEX(OFFSET('Box Grid'!$A$1:$K$11,(E319-1)*11,0),MATCH(F319,'Box Grid'!A:A,0),MATCH(G319,'Box Grid'!$1:$1,0))))</f>
        <v/>
      </c>
    </row>
    <row r="320" spans="1:9" x14ac:dyDescent="0.25">
      <c r="A320" s="1" t="str">
        <f>IF(ISTEXT(D320),"",Information!$B$1)</f>
        <v/>
      </c>
      <c r="B320" s="1" t="str">
        <f>IF(ISTEXT(D320),"",Information!$B$2)</f>
        <v/>
      </c>
      <c r="C320" s="1" t="str">
        <f>IF(ISTEXT(D320),"",Information!$B$3)</f>
        <v/>
      </c>
      <c r="D320" s="1" t="str">
        <f>IF(ROW(D320)-1&gt;Information!$B$6,"",ROW(D320)-1)</f>
        <v/>
      </c>
      <c r="E320" s="1" t="str">
        <f>IF(ISTEXT(D320),"",ROUNDUP(D320/Information!$B$7,0))</f>
        <v/>
      </c>
      <c r="F320" s="1" t="str">
        <f>IF(ISTEXT(D320),"",CHAR(64+ROUNDUP((D320/SQRT(Information!$B$7))-SQRT(Information!$B$7)*(E320-1),0)))</f>
        <v/>
      </c>
      <c r="G320" s="1" t="str">
        <f>IF(ISTEXT(D320),"",D320-Information!$B$7*(E320-1)-SQRT(Information!$B$7)*(ROUNDUP((D320/SQRT(Information!$B$7))-SQRT(Information!$B$7)*(E320-1),0)-1))</f>
        <v/>
      </c>
      <c r="H320" t="str">
        <f t="shared" si="4"/>
        <v xml:space="preserve">Box </v>
      </c>
      <c r="I320" s="1" t="str">
        <f ca="1">IF(ISTEXT(D320),"",IF(INDEX(OFFSET('Box Grid'!$A$1:$K$11,(E320-1)*11,0),MATCH(F320,'Box Grid'!A:A,0),MATCH(G320,'Box Grid'!$1:$1,0))="","",INDEX(OFFSET('Box Grid'!$A$1:$K$11,(E320-1)*11,0),MATCH(F320,'Box Grid'!A:A,0),MATCH(G320,'Box Grid'!$1:$1,0))))</f>
        <v/>
      </c>
    </row>
    <row r="321" spans="1:9" x14ac:dyDescent="0.25">
      <c r="A321" s="1" t="str">
        <f>IF(ISTEXT(D321),"",Information!$B$1)</f>
        <v/>
      </c>
      <c r="B321" s="1" t="str">
        <f>IF(ISTEXT(D321),"",Information!$B$2)</f>
        <v/>
      </c>
      <c r="C321" s="1" t="str">
        <f>IF(ISTEXT(D321),"",Information!$B$3)</f>
        <v/>
      </c>
      <c r="D321" s="1" t="str">
        <f>IF(ROW(D321)-1&gt;Information!$B$6,"",ROW(D321)-1)</f>
        <v/>
      </c>
      <c r="E321" s="1" t="str">
        <f>IF(ISTEXT(D321),"",ROUNDUP(D321/Information!$B$7,0))</f>
        <v/>
      </c>
      <c r="F321" s="1" t="str">
        <f>IF(ISTEXT(D321),"",CHAR(64+ROUNDUP((D321/SQRT(Information!$B$7))-SQRT(Information!$B$7)*(E321-1),0)))</f>
        <v/>
      </c>
      <c r="G321" s="1" t="str">
        <f>IF(ISTEXT(D321),"",D321-Information!$B$7*(E321-1)-SQRT(Information!$B$7)*(ROUNDUP((D321/SQRT(Information!$B$7))-SQRT(Information!$B$7)*(E321-1),0)-1))</f>
        <v/>
      </c>
      <c r="H321" t="str">
        <f t="shared" si="4"/>
        <v xml:space="preserve">Box </v>
      </c>
      <c r="I321" s="1" t="str">
        <f ca="1">IF(ISTEXT(D321),"",IF(INDEX(OFFSET('Box Grid'!$A$1:$K$11,(E321-1)*11,0),MATCH(F321,'Box Grid'!A:A,0),MATCH(G321,'Box Grid'!$1:$1,0))="","",INDEX(OFFSET('Box Grid'!$A$1:$K$11,(E321-1)*11,0),MATCH(F321,'Box Grid'!A:A,0),MATCH(G321,'Box Grid'!$1:$1,0))))</f>
        <v/>
      </c>
    </row>
    <row r="322" spans="1:9" x14ac:dyDescent="0.25">
      <c r="A322" s="1" t="str">
        <f>IF(ISTEXT(D322),"",Information!$B$1)</f>
        <v/>
      </c>
      <c r="B322" s="1" t="str">
        <f>IF(ISTEXT(D322),"",Information!$B$2)</f>
        <v/>
      </c>
      <c r="C322" s="1" t="str">
        <f>IF(ISTEXT(D322),"",Information!$B$3)</f>
        <v/>
      </c>
      <c r="D322" s="1" t="str">
        <f>IF(ROW(D322)-1&gt;Information!$B$6,"",ROW(D322)-1)</f>
        <v/>
      </c>
      <c r="E322" s="1" t="str">
        <f>IF(ISTEXT(D322),"",ROUNDUP(D322/Information!$B$7,0))</f>
        <v/>
      </c>
      <c r="F322" s="1" t="str">
        <f>IF(ISTEXT(D322),"",CHAR(64+ROUNDUP((D322/SQRT(Information!$B$7))-SQRT(Information!$B$7)*(E322-1),0)))</f>
        <v/>
      </c>
      <c r="G322" s="1" t="str">
        <f>IF(ISTEXT(D322),"",D322-Information!$B$7*(E322-1)-SQRT(Information!$B$7)*(ROUNDUP((D322/SQRT(Information!$B$7))-SQRT(Information!$B$7)*(E322-1),0)-1))</f>
        <v/>
      </c>
      <c r="H322" t="str">
        <f t="shared" ref="H322:H385" si="5">"Box "&amp;E322&amp;F322&amp;G322</f>
        <v xml:space="preserve">Box </v>
      </c>
      <c r="I322" s="1" t="str">
        <f ca="1">IF(ISTEXT(D322),"",IF(INDEX(OFFSET('Box Grid'!$A$1:$K$11,(E322-1)*11,0),MATCH(F322,'Box Grid'!A:A,0),MATCH(G322,'Box Grid'!$1:$1,0))="","",INDEX(OFFSET('Box Grid'!$A$1:$K$11,(E322-1)*11,0),MATCH(F322,'Box Grid'!A:A,0),MATCH(G322,'Box Grid'!$1:$1,0))))</f>
        <v/>
      </c>
    </row>
    <row r="323" spans="1:9" x14ac:dyDescent="0.25">
      <c r="A323" s="1" t="str">
        <f>IF(ISTEXT(D323),"",Information!$B$1)</f>
        <v/>
      </c>
      <c r="B323" s="1" t="str">
        <f>IF(ISTEXT(D323),"",Information!$B$2)</f>
        <v/>
      </c>
      <c r="C323" s="1" t="str">
        <f>IF(ISTEXT(D323),"",Information!$B$3)</f>
        <v/>
      </c>
      <c r="D323" s="1" t="str">
        <f>IF(ROW(D323)-1&gt;Information!$B$6,"",ROW(D323)-1)</f>
        <v/>
      </c>
      <c r="E323" s="1" t="str">
        <f>IF(ISTEXT(D323),"",ROUNDUP(D323/Information!$B$7,0))</f>
        <v/>
      </c>
      <c r="F323" s="1" t="str">
        <f>IF(ISTEXT(D323),"",CHAR(64+ROUNDUP((D323/SQRT(Information!$B$7))-SQRT(Information!$B$7)*(E323-1),0)))</f>
        <v/>
      </c>
      <c r="G323" s="1" t="str">
        <f>IF(ISTEXT(D323),"",D323-Information!$B$7*(E323-1)-SQRT(Information!$B$7)*(ROUNDUP((D323/SQRT(Information!$B$7))-SQRT(Information!$B$7)*(E323-1),0)-1))</f>
        <v/>
      </c>
      <c r="H323" t="str">
        <f t="shared" si="5"/>
        <v xml:space="preserve">Box </v>
      </c>
      <c r="I323" s="1" t="str">
        <f ca="1">IF(ISTEXT(D323),"",IF(INDEX(OFFSET('Box Grid'!$A$1:$K$11,(E323-1)*11,0),MATCH(F323,'Box Grid'!A:A,0),MATCH(G323,'Box Grid'!$1:$1,0))="","",INDEX(OFFSET('Box Grid'!$A$1:$K$11,(E323-1)*11,0),MATCH(F323,'Box Grid'!A:A,0),MATCH(G323,'Box Grid'!$1:$1,0))))</f>
        <v/>
      </c>
    </row>
    <row r="324" spans="1:9" x14ac:dyDescent="0.25">
      <c r="A324" s="1" t="str">
        <f>IF(ISTEXT(D324),"",Information!$B$1)</f>
        <v/>
      </c>
      <c r="B324" s="1" t="str">
        <f>IF(ISTEXT(D324),"",Information!$B$2)</f>
        <v/>
      </c>
      <c r="C324" s="1" t="str">
        <f>IF(ISTEXT(D324),"",Information!$B$3)</f>
        <v/>
      </c>
      <c r="D324" s="1" t="str">
        <f>IF(ROW(D324)-1&gt;Information!$B$6,"",ROW(D324)-1)</f>
        <v/>
      </c>
      <c r="E324" s="1" t="str">
        <f>IF(ISTEXT(D324),"",ROUNDUP(D324/Information!$B$7,0))</f>
        <v/>
      </c>
      <c r="F324" s="1" t="str">
        <f>IF(ISTEXT(D324),"",CHAR(64+ROUNDUP((D324/SQRT(Information!$B$7))-SQRT(Information!$B$7)*(E324-1),0)))</f>
        <v/>
      </c>
      <c r="G324" s="1" t="str">
        <f>IF(ISTEXT(D324),"",D324-Information!$B$7*(E324-1)-SQRT(Information!$B$7)*(ROUNDUP((D324/SQRT(Information!$B$7))-SQRT(Information!$B$7)*(E324-1),0)-1))</f>
        <v/>
      </c>
      <c r="H324" t="str">
        <f t="shared" si="5"/>
        <v xml:space="preserve">Box </v>
      </c>
      <c r="I324" s="1" t="str">
        <f ca="1">IF(ISTEXT(D324),"",IF(INDEX(OFFSET('Box Grid'!$A$1:$K$11,(E324-1)*11,0),MATCH(F324,'Box Grid'!A:A,0),MATCH(G324,'Box Grid'!$1:$1,0))="","",INDEX(OFFSET('Box Grid'!$A$1:$K$11,(E324-1)*11,0),MATCH(F324,'Box Grid'!A:A,0),MATCH(G324,'Box Grid'!$1:$1,0))))</f>
        <v/>
      </c>
    </row>
    <row r="325" spans="1:9" x14ac:dyDescent="0.25">
      <c r="A325" s="1" t="str">
        <f>IF(ISTEXT(D325),"",Information!$B$1)</f>
        <v/>
      </c>
      <c r="B325" s="1" t="str">
        <f>IF(ISTEXT(D325),"",Information!$B$2)</f>
        <v/>
      </c>
      <c r="C325" s="1" t="str">
        <f>IF(ISTEXT(D325),"",Information!$B$3)</f>
        <v/>
      </c>
      <c r="D325" s="1" t="str">
        <f>IF(ROW(D325)-1&gt;Information!$B$6,"",ROW(D325)-1)</f>
        <v/>
      </c>
      <c r="E325" s="1" t="str">
        <f>IF(ISTEXT(D325),"",ROUNDUP(D325/Information!$B$7,0))</f>
        <v/>
      </c>
      <c r="F325" s="1" t="str">
        <f>IF(ISTEXT(D325),"",CHAR(64+ROUNDUP((D325/SQRT(Information!$B$7))-SQRT(Information!$B$7)*(E325-1),0)))</f>
        <v/>
      </c>
      <c r="G325" s="1" t="str">
        <f>IF(ISTEXT(D325),"",D325-Information!$B$7*(E325-1)-SQRT(Information!$B$7)*(ROUNDUP((D325/SQRT(Information!$B$7))-SQRT(Information!$B$7)*(E325-1),0)-1))</f>
        <v/>
      </c>
      <c r="H325" t="str">
        <f t="shared" si="5"/>
        <v xml:space="preserve">Box </v>
      </c>
      <c r="I325" s="1" t="str">
        <f ca="1">IF(ISTEXT(D325),"",IF(INDEX(OFFSET('Box Grid'!$A$1:$K$11,(E325-1)*11,0),MATCH(F325,'Box Grid'!A:A,0),MATCH(G325,'Box Grid'!$1:$1,0))="","",INDEX(OFFSET('Box Grid'!$A$1:$K$11,(E325-1)*11,0),MATCH(F325,'Box Grid'!A:A,0),MATCH(G325,'Box Grid'!$1:$1,0))))</f>
        <v/>
      </c>
    </row>
    <row r="326" spans="1:9" x14ac:dyDescent="0.25">
      <c r="A326" s="1" t="str">
        <f>IF(ISTEXT(D326),"",Information!$B$1)</f>
        <v/>
      </c>
      <c r="B326" s="1" t="str">
        <f>IF(ISTEXT(D326),"",Information!$B$2)</f>
        <v/>
      </c>
      <c r="C326" s="1" t="str">
        <f>IF(ISTEXT(D326),"",Information!$B$3)</f>
        <v/>
      </c>
      <c r="D326" s="1" t="str">
        <f>IF(ROW(D326)-1&gt;Information!$B$6,"",ROW(D326)-1)</f>
        <v/>
      </c>
      <c r="E326" s="1" t="str">
        <f>IF(ISTEXT(D326),"",ROUNDUP(D326/Information!$B$7,0))</f>
        <v/>
      </c>
      <c r="F326" s="1" t="str">
        <f>IF(ISTEXT(D326),"",CHAR(64+ROUNDUP((D326/SQRT(Information!$B$7))-SQRT(Information!$B$7)*(E326-1),0)))</f>
        <v/>
      </c>
      <c r="G326" s="1" t="str">
        <f>IF(ISTEXT(D326),"",D326-Information!$B$7*(E326-1)-SQRT(Information!$B$7)*(ROUNDUP((D326/SQRT(Information!$B$7))-SQRT(Information!$B$7)*(E326-1),0)-1))</f>
        <v/>
      </c>
      <c r="H326" t="str">
        <f t="shared" si="5"/>
        <v xml:space="preserve">Box </v>
      </c>
      <c r="I326" s="1" t="str">
        <f ca="1">IF(ISTEXT(D326),"",IF(INDEX(OFFSET('Box Grid'!$A$1:$K$11,(E326-1)*11,0),MATCH(F326,'Box Grid'!A:A,0),MATCH(G326,'Box Grid'!$1:$1,0))="","",INDEX(OFFSET('Box Grid'!$A$1:$K$11,(E326-1)*11,0),MATCH(F326,'Box Grid'!A:A,0),MATCH(G326,'Box Grid'!$1:$1,0))))</f>
        <v/>
      </c>
    </row>
    <row r="327" spans="1:9" x14ac:dyDescent="0.25">
      <c r="A327" s="1" t="str">
        <f>IF(ISTEXT(D327),"",Information!$B$1)</f>
        <v/>
      </c>
      <c r="B327" s="1" t="str">
        <f>IF(ISTEXT(D327),"",Information!$B$2)</f>
        <v/>
      </c>
      <c r="C327" s="1" t="str">
        <f>IF(ISTEXT(D327),"",Information!$B$3)</f>
        <v/>
      </c>
      <c r="D327" s="1" t="str">
        <f>IF(ROW(D327)-1&gt;Information!$B$6,"",ROW(D327)-1)</f>
        <v/>
      </c>
      <c r="E327" s="1" t="str">
        <f>IF(ISTEXT(D327),"",ROUNDUP(D327/Information!$B$7,0))</f>
        <v/>
      </c>
      <c r="F327" s="1" t="str">
        <f>IF(ISTEXT(D327),"",CHAR(64+ROUNDUP((D327/SQRT(Information!$B$7))-SQRT(Information!$B$7)*(E327-1),0)))</f>
        <v/>
      </c>
      <c r="G327" s="1" t="str">
        <f>IF(ISTEXT(D327),"",D327-Information!$B$7*(E327-1)-SQRT(Information!$B$7)*(ROUNDUP((D327/SQRT(Information!$B$7))-SQRT(Information!$B$7)*(E327-1),0)-1))</f>
        <v/>
      </c>
      <c r="H327" t="str">
        <f t="shared" si="5"/>
        <v xml:space="preserve">Box </v>
      </c>
      <c r="I327" s="1" t="str">
        <f ca="1">IF(ISTEXT(D327),"",IF(INDEX(OFFSET('Box Grid'!$A$1:$K$11,(E327-1)*11,0),MATCH(F327,'Box Grid'!A:A,0),MATCH(G327,'Box Grid'!$1:$1,0))="","",INDEX(OFFSET('Box Grid'!$A$1:$K$11,(E327-1)*11,0),MATCH(F327,'Box Grid'!A:A,0),MATCH(G327,'Box Grid'!$1:$1,0))))</f>
        <v/>
      </c>
    </row>
    <row r="328" spans="1:9" x14ac:dyDescent="0.25">
      <c r="A328" s="1" t="str">
        <f>IF(ISTEXT(D328),"",Information!$B$1)</f>
        <v/>
      </c>
      <c r="B328" s="1" t="str">
        <f>IF(ISTEXT(D328),"",Information!$B$2)</f>
        <v/>
      </c>
      <c r="C328" s="1" t="str">
        <f>IF(ISTEXT(D328),"",Information!$B$3)</f>
        <v/>
      </c>
      <c r="D328" s="1" t="str">
        <f>IF(ROW(D328)-1&gt;Information!$B$6,"",ROW(D328)-1)</f>
        <v/>
      </c>
      <c r="E328" s="1" t="str">
        <f>IF(ISTEXT(D328),"",ROUNDUP(D328/Information!$B$7,0))</f>
        <v/>
      </c>
      <c r="F328" s="1" t="str">
        <f>IF(ISTEXT(D328),"",CHAR(64+ROUNDUP((D328/SQRT(Information!$B$7))-SQRT(Information!$B$7)*(E328-1),0)))</f>
        <v/>
      </c>
      <c r="G328" s="1" t="str">
        <f>IF(ISTEXT(D328),"",D328-Information!$B$7*(E328-1)-SQRT(Information!$B$7)*(ROUNDUP((D328/SQRT(Information!$B$7))-SQRT(Information!$B$7)*(E328-1),0)-1))</f>
        <v/>
      </c>
      <c r="H328" t="str">
        <f t="shared" si="5"/>
        <v xml:space="preserve">Box </v>
      </c>
      <c r="I328" s="1" t="str">
        <f ca="1">IF(ISTEXT(D328),"",IF(INDEX(OFFSET('Box Grid'!$A$1:$K$11,(E328-1)*11,0),MATCH(F328,'Box Grid'!A:A,0),MATCH(G328,'Box Grid'!$1:$1,0))="","",INDEX(OFFSET('Box Grid'!$A$1:$K$11,(E328-1)*11,0),MATCH(F328,'Box Grid'!A:A,0),MATCH(G328,'Box Grid'!$1:$1,0))))</f>
        <v/>
      </c>
    </row>
    <row r="329" spans="1:9" x14ac:dyDescent="0.25">
      <c r="A329" s="1" t="str">
        <f>IF(ISTEXT(D329),"",Information!$B$1)</f>
        <v/>
      </c>
      <c r="B329" s="1" t="str">
        <f>IF(ISTEXT(D329),"",Information!$B$2)</f>
        <v/>
      </c>
      <c r="C329" s="1" t="str">
        <f>IF(ISTEXT(D329),"",Information!$B$3)</f>
        <v/>
      </c>
      <c r="D329" s="1" t="str">
        <f>IF(ROW(D329)-1&gt;Information!$B$6,"",ROW(D329)-1)</f>
        <v/>
      </c>
      <c r="E329" s="1" t="str">
        <f>IF(ISTEXT(D329),"",ROUNDUP(D329/Information!$B$7,0))</f>
        <v/>
      </c>
      <c r="F329" s="1" t="str">
        <f>IF(ISTEXT(D329),"",CHAR(64+ROUNDUP((D329/SQRT(Information!$B$7))-SQRT(Information!$B$7)*(E329-1),0)))</f>
        <v/>
      </c>
      <c r="G329" s="1" t="str">
        <f>IF(ISTEXT(D329),"",D329-Information!$B$7*(E329-1)-SQRT(Information!$B$7)*(ROUNDUP((D329/SQRT(Information!$B$7))-SQRT(Information!$B$7)*(E329-1),0)-1))</f>
        <v/>
      </c>
      <c r="H329" t="str">
        <f t="shared" si="5"/>
        <v xml:space="preserve">Box </v>
      </c>
      <c r="I329" s="1" t="str">
        <f ca="1">IF(ISTEXT(D329),"",IF(INDEX(OFFSET('Box Grid'!$A$1:$K$11,(E329-1)*11,0),MATCH(F329,'Box Grid'!A:A,0),MATCH(G329,'Box Grid'!$1:$1,0))="","",INDEX(OFFSET('Box Grid'!$A$1:$K$11,(E329-1)*11,0),MATCH(F329,'Box Grid'!A:A,0),MATCH(G329,'Box Grid'!$1:$1,0))))</f>
        <v/>
      </c>
    </row>
    <row r="330" spans="1:9" x14ac:dyDescent="0.25">
      <c r="A330" s="1" t="str">
        <f>IF(ISTEXT(D330),"",Information!$B$1)</f>
        <v/>
      </c>
      <c r="B330" s="1" t="str">
        <f>IF(ISTEXT(D330),"",Information!$B$2)</f>
        <v/>
      </c>
      <c r="C330" s="1" t="str">
        <f>IF(ISTEXT(D330),"",Information!$B$3)</f>
        <v/>
      </c>
      <c r="D330" s="1" t="str">
        <f>IF(ROW(D330)-1&gt;Information!$B$6,"",ROW(D330)-1)</f>
        <v/>
      </c>
      <c r="E330" s="1" t="str">
        <f>IF(ISTEXT(D330),"",ROUNDUP(D330/Information!$B$7,0))</f>
        <v/>
      </c>
      <c r="F330" s="1" t="str">
        <f>IF(ISTEXT(D330),"",CHAR(64+ROUNDUP((D330/SQRT(Information!$B$7))-SQRT(Information!$B$7)*(E330-1),0)))</f>
        <v/>
      </c>
      <c r="G330" s="1" t="str">
        <f>IF(ISTEXT(D330),"",D330-Information!$B$7*(E330-1)-SQRT(Information!$B$7)*(ROUNDUP((D330/SQRT(Information!$B$7))-SQRT(Information!$B$7)*(E330-1),0)-1))</f>
        <v/>
      </c>
      <c r="H330" t="str">
        <f t="shared" si="5"/>
        <v xml:space="preserve">Box </v>
      </c>
      <c r="I330" s="1" t="str">
        <f ca="1">IF(ISTEXT(D330),"",IF(INDEX(OFFSET('Box Grid'!$A$1:$K$11,(E330-1)*11,0),MATCH(F330,'Box Grid'!A:A,0),MATCH(G330,'Box Grid'!$1:$1,0))="","",INDEX(OFFSET('Box Grid'!$A$1:$K$11,(E330-1)*11,0),MATCH(F330,'Box Grid'!A:A,0),MATCH(G330,'Box Grid'!$1:$1,0))))</f>
        <v/>
      </c>
    </row>
    <row r="331" spans="1:9" x14ac:dyDescent="0.25">
      <c r="A331" s="1" t="str">
        <f>IF(ISTEXT(D331),"",Information!$B$1)</f>
        <v/>
      </c>
      <c r="B331" s="1" t="str">
        <f>IF(ISTEXT(D331),"",Information!$B$2)</f>
        <v/>
      </c>
      <c r="C331" s="1" t="str">
        <f>IF(ISTEXT(D331),"",Information!$B$3)</f>
        <v/>
      </c>
      <c r="D331" s="1" t="str">
        <f>IF(ROW(D331)-1&gt;Information!$B$6,"",ROW(D331)-1)</f>
        <v/>
      </c>
      <c r="E331" s="1" t="str">
        <f>IF(ISTEXT(D331),"",ROUNDUP(D331/Information!$B$7,0))</f>
        <v/>
      </c>
      <c r="F331" s="1" t="str">
        <f>IF(ISTEXT(D331),"",CHAR(64+ROUNDUP((D331/SQRT(Information!$B$7))-SQRT(Information!$B$7)*(E331-1),0)))</f>
        <v/>
      </c>
      <c r="G331" s="1" t="str">
        <f>IF(ISTEXT(D331),"",D331-Information!$B$7*(E331-1)-SQRT(Information!$B$7)*(ROUNDUP((D331/SQRT(Information!$B$7))-SQRT(Information!$B$7)*(E331-1),0)-1))</f>
        <v/>
      </c>
      <c r="H331" t="str">
        <f t="shared" si="5"/>
        <v xml:space="preserve">Box </v>
      </c>
      <c r="I331" s="1" t="str">
        <f ca="1">IF(ISTEXT(D331),"",IF(INDEX(OFFSET('Box Grid'!$A$1:$K$11,(E331-1)*11,0),MATCH(F331,'Box Grid'!A:A,0),MATCH(G331,'Box Grid'!$1:$1,0))="","",INDEX(OFFSET('Box Grid'!$A$1:$K$11,(E331-1)*11,0),MATCH(F331,'Box Grid'!A:A,0),MATCH(G331,'Box Grid'!$1:$1,0))))</f>
        <v/>
      </c>
    </row>
    <row r="332" spans="1:9" x14ac:dyDescent="0.25">
      <c r="A332" s="1" t="str">
        <f>IF(ISTEXT(D332),"",Information!$B$1)</f>
        <v/>
      </c>
      <c r="B332" s="1" t="str">
        <f>IF(ISTEXT(D332),"",Information!$B$2)</f>
        <v/>
      </c>
      <c r="C332" s="1" t="str">
        <f>IF(ISTEXT(D332),"",Information!$B$3)</f>
        <v/>
      </c>
      <c r="D332" s="1" t="str">
        <f>IF(ROW(D332)-1&gt;Information!$B$6,"",ROW(D332)-1)</f>
        <v/>
      </c>
      <c r="E332" s="1" t="str">
        <f>IF(ISTEXT(D332),"",ROUNDUP(D332/Information!$B$7,0))</f>
        <v/>
      </c>
      <c r="F332" s="1" t="str">
        <f>IF(ISTEXT(D332),"",CHAR(64+ROUNDUP((D332/SQRT(Information!$B$7))-SQRT(Information!$B$7)*(E332-1),0)))</f>
        <v/>
      </c>
      <c r="G332" s="1" t="str">
        <f>IF(ISTEXT(D332),"",D332-Information!$B$7*(E332-1)-SQRT(Information!$B$7)*(ROUNDUP((D332/SQRT(Information!$B$7))-SQRT(Information!$B$7)*(E332-1),0)-1))</f>
        <v/>
      </c>
      <c r="H332" t="str">
        <f t="shared" si="5"/>
        <v xml:space="preserve">Box </v>
      </c>
      <c r="I332" s="1" t="str">
        <f ca="1">IF(ISTEXT(D332),"",IF(INDEX(OFFSET('Box Grid'!$A$1:$K$11,(E332-1)*11,0),MATCH(F332,'Box Grid'!A:A,0),MATCH(G332,'Box Grid'!$1:$1,0))="","",INDEX(OFFSET('Box Grid'!$A$1:$K$11,(E332-1)*11,0),MATCH(F332,'Box Grid'!A:A,0),MATCH(G332,'Box Grid'!$1:$1,0))))</f>
        <v/>
      </c>
    </row>
    <row r="333" spans="1:9" x14ac:dyDescent="0.25">
      <c r="A333" s="1" t="str">
        <f>IF(ISTEXT(D333),"",Information!$B$1)</f>
        <v/>
      </c>
      <c r="B333" s="1" t="str">
        <f>IF(ISTEXT(D333),"",Information!$B$2)</f>
        <v/>
      </c>
      <c r="C333" s="1" t="str">
        <f>IF(ISTEXT(D333),"",Information!$B$3)</f>
        <v/>
      </c>
      <c r="D333" s="1" t="str">
        <f>IF(ROW(D333)-1&gt;Information!$B$6,"",ROW(D333)-1)</f>
        <v/>
      </c>
      <c r="E333" s="1" t="str">
        <f>IF(ISTEXT(D333),"",ROUNDUP(D333/Information!$B$7,0))</f>
        <v/>
      </c>
      <c r="F333" s="1" t="str">
        <f>IF(ISTEXT(D333),"",CHAR(64+ROUNDUP((D333/SQRT(Information!$B$7))-SQRT(Information!$B$7)*(E333-1),0)))</f>
        <v/>
      </c>
      <c r="G333" s="1" t="str">
        <f>IF(ISTEXT(D333),"",D333-Information!$B$7*(E333-1)-SQRT(Information!$B$7)*(ROUNDUP((D333/SQRT(Information!$B$7))-SQRT(Information!$B$7)*(E333-1),0)-1))</f>
        <v/>
      </c>
      <c r="H333" t="str">
        <f t="shared" si="5"/>
        <v xml:space="preserve">Box </v>
      </c>
      <c r="I333" s="1" t="str">
        <f ca="1">IF(ISTEXT(D333),"",IF(INDEX(OFFSET('Box Grid'!$A$1:$K$11,(E333-1)*11,0),MATCH(F333,'Box Grid'!A:A,0),MATCH(G333,'Box Grid'!$1:$1,0))="","",INDEX(OFFSET('Box Grid'!$A$1:$K$11,(E333-1)*11,0),MATCH(F333,'Box Grid'!A:A,0),MATCH(G333,'Box Grid'!$1:$1,0))))</f>
        <v/>
      </c>
    </row>
    <row r="334" spans="1:9" x14ac:dyDescent="0.25">
      <c r="A334" s="1" t="str">
        <f>IF(ISTEXT(D334),"",Information!$B$1)</f>
        <v/>
      </c>
      <c r="B334" s="1" t="str">
        <f>IF(ISTEXT(D334),"",Information!$B$2)</f>
        <v/>
      </c>
      <c r="C334" s="1" t="str">
        <f>IF(ISTEXT(D334),"",Information!$B$3)</f>
        <v/>
      </c>
      <c r="D334" s="1" t="str">
        <f>IF(ROW(D334)-1&gt;Information!$B$6,"",ROW(D334)-1)</f>
        <v/>
      </c>
      <c r="E334" s="1" t="str">
        <f>IF(ISTEXT(D334),"",ROUNDUP(D334/Information!$B$7,0))</f>
        <v/>
      </c>
      <c r="F334" s="1" t="str">
        <f>IF(ISTEXT(D334),"",CHAR(64+ROUNDUP((D334/SQRT(Information!$B$7))-SQRT(Information!$B$7)*(E334-1),0)))</f>
        <v/>
      </c>
      <c r="G334" s="1" t="str">
        <f>IF(ISTEXT(D334),"",D334-Information!$B$7*(E334-1)-SQRT(Information!$B$7)*(ROUNDUP((D334/SQRT(Information!$B$7))-SQRT(Information!$B$7)*(E334-1),0)-1))</f>
        <v/>
      </c>
      <c r="H334" t="str">
        <f t="shared" si="5"/>
        <v xml:space="preserve">Box </v>
      </c>
      <c r="I334" s="1" t="str">
        <f ca="1">IF(ISTEXT(D334),"",IF(INDEX(OFFSET('Box Grid'!$A$1:$K$11,(E334-1)*11,0),MATCH(F334,'Box Grid'!A:A,0),MATCH(G334,'Box Grid'!$1:$1,0))="","",INDEX(OFFSET('Box Grid'!$A$1:$K$11,(E334-1)*11,0),MATCH(F334,'Box Grid'!A:A,0),MATCH(G334,'Box Grid'!$1:$1,0))))</f>
        <v/>
      </c>
    </row>
    <row r="335" spans="1:9" x14ac:dyDescent="0.25">
      <c r="A335" s="1" t="str">
        <f>IF(ISTEXT(D335),"",Information!$B$1)</f>
        <v/>
      </c>
      <c r="B335" s="1" t="str">
        <f>IF(ISTEXT(D335),"",Information!$B$2)</f>
        <v/>
      </c>
      <c r="C335" s="1" t="str">
        <f>IF(ISTEXT(D335),"",Information!$B$3)</f>
        <v/>
      </c>
      <c r="D335" s="1" t="str">
        <f>IF(ROW(D335)-1&gt;Information!$B$6,"",ROW(D335)-1)</f>
        <v/>
      </c>
      <c r="E335" s="1" t="str">
        <f>IF(ISTEXT(D335),"",ROUNDUP(D335/Information!$B$7,0))</f>
        <v/>
      </c>
      <c r="F335" s="1" t="str">
        <f>IF(ISTEXT(D335),"",CHAR(64+ROUNDUP((D335/SQRT(Information!$B$7))-SQRT(Information!$B$7)*(E335-1),0)))</f>
        <v/>
      </c>
      <c r="G335" s="1" t="str">
        <f>IF(ISTEXT(D335),"",D335-Information!$B$7*(E335-1)-SQRT(Information!$B$7)*(ROUNDUP((D335/SQRT(Information!$B$7))-SQRT(Information!$B$7)*(E335-1),0)-1))</f>
        <v/>
      </c>
      <c r="H335" t="str">
        <f t="shared" si="5"/>
        <v xml:space="preserve">Box </v>
      </c>
      <c r="I335" s="1" t="str">
        <f ca="1">IF(ISTEXT(D335),"",IF(INDEX(OFFSET('Box Grid'!$A$1:$K$11,(E335-1)*11,0),MATCH(F335,'Box Grid'!A:A,0),MATCH(G335,'Box Grid'!$1:$1,0))="","",INDEX(OFFSET('Box Grid'!$A$1:$K$11,(E335-1)*11,0),MATCH(F335,'Box Grid'!A:A,0),MATCH(G335,'Box Grid'!$1:$1,0))))</f>
        <v/>
      </c>
    </row>
    <row r="336" spans="1:9" x14ac:dyDescent="0.25">
      <c r="A336" s="1" t="str">
        <f>IF(ISTEXT(D336),"",Information!$B$1)</f>
        <v/>
      </c>
      <c r="B336" s="1" t="str">
        <f>IF(ISTEXT(D336),"",Information!$B$2)</f>
        <v/>
      </c>
      <c r="C336" s="1" t="str">
        <f>IF(ISTEXT(D336),"",Information!$B$3)</f>
        <v/>
      </c>
      <c r="D336" s="1" t="str">
        <f>IF(ROW(D336)-1&gt;Information!$B$6,"",ROW(D336)-1)</f>
        <v/>
      </c>
      <c r="E336" s="1" t="str">
        <f>IF(ISTEXT(D336),"",ROUNDUP(D336/Information!$B$7,0))</f>
        <v/>
      </c>
      <c r="F336" s="1" t="str">
        <f>IF(ISTEXT(D336),"",CHAR(64+ROUNDUP((D336/SQRT(Information!$B$7))-SQRT(Information!$B$7)*(E336-1),0)))</f>
        <v/>
      </c>
      <c r="G336" s="1" t="str">
        <f>IF(ISTEXT(D336),"",D336-Information!$B$7*(E336-1)-SQRT(Information!$B$7)*(ROUNDUP((D336/SQRT(Information!$B$7))-SQRT(Information!$B$7)*(E336-1),0)-1))</f>
        <v/>
      </c>
      <c r="H336" t="str">
        <f t="shared" si="5"/>
        <v xml:space="preserve">Box </v>
      </c>
      <c r="I336" s="1" t="str">
        <f ca="1">IF(ISTEXT(D336),"",IF(INDEX(OFFSET('Box Grid'!$A$1:$K$11,(E336-1)*11,0),MATCH(F336,'Box Grid'!A:A,0),MATCH(G336,'Box Grid'!$1:$1,0))="","",INDEX(OFFSET('Box Grid'!$A$1:$K$11,(E336-1)*11,0),MATCH(F336,'Box Grid'!A:A,0),MATCH(G336,'Box Grid'!$1:$1,0))))</f>
        <v/>
      </c>
    </row>
    <row r="337" spans="1:9" x14ac:dyDescent="0.25">
      <c r="A337" s="1" t="str">
        <f>IF(ISTEXT(D337),"",Information!$B$1)</f>
        <v/>
      </c>
      <c r="B337" s="1" t="str">
        <f>IF(ISTEXT(D337),"",Information!$B$2)</f>
        <v/>
      </c>
      <c r="C337" s="1" t="str">
        <f>IF(ISTEXT(D337),"",Information!$B$3)</f>
        <v/>
      </c>
      <c r="D337" s="1" t="str">
        <f>IF(ROW(D337)-1&gt;Information!$B$6,"",ROW(D337)-1)</f>
        <v/>
      </c>
      <c r="E337" s="1" t="str">
        <f>IF(ISTEXT(D337),"",ROUNDUP(D337/Information!$B$7,0))</f>
        <v/>
      </c>
      <c r="F337" s="1" t="str">
        <f>IF(ISTEXT(D337),"",CHAR(64+ROUNDUP((D337/SQRT(Information!$B$7))-SQRT(Information!$B$7)*(E337-1),0)))</f>
        <v/>
      </c>
      <c r="G337" s="1" t="str">
        <f>IF(ISTEXT(D337),"",D337-Information!$B$7*(E337-1)-SQRT(Information!$B$7)*(ROUNDUP((D337/SQRT(Information!$B$7))-SQRT(Information!$B$7)*(E337-1),0)-1))</f>
        <v/>
      </c>
      <c r="H337" t="str">
        <f t="shared" si="5"/>
        <v xml:space="preserve">Box </v>
      </c>
      <c r="I337" s="1" t="str">
        <f ca="1">IF(ISTEXT(D337),"",IF(INDEX(OFFSET('Box Grid'!$A$1:$K$11,(E337-1)*11,0),MATCH(F337,'Box Grid'!A:A,0),MATCH(G337,'Box Grid'!$1:$1,0))="","",INDEX(OFFSET('Box Grid'!$A$1:$K$11,(E337-1)*11,0),MATCH(F337,'Box Grid'!A:A,0),MATCH(G337,'Box Grid'!$1:$1,0))))</f>
        <v/>
      </c>
    </row>
    <row r="338" spans="1:9" x14ac:dyDescent="0.25">
      <c r="A338" s="1" t="str">
        <f>IF(ISTEXT(D338),"",Information!$B$1)</f>
        <v/>
      </c>
      <c r="B338" s="1" t="str">
        <f>IF(ISTEXT(D338),"",Information!$B$2)</f>
        <v/>
      </c>
      <c r="C338" s="1" t="str">
        <f>IF(ISTEXT(D338),"",Information!$B$3)</f>
        <v/>
      </c>
      <c r="D338" s="1" t="str">
        <f>IF(ROW(D338)-1&gt;Information!$B$6,"",ROW(D338)-1)</f>
        <v/>
      </c>
      <c r="E338" s="1" t="str">
        <f>IF(ISTEXT(D338),"",ROUNDUP(D338/Information!$B$7,0))</f>
        <v/>
      </c>
      <c r="F338" s="1" t="str">
        <f>IF(ISTEXT(D338),"",CHAR(64+ROUNDUP((D338/SQRT(Information!$B$7))-SQRT(Information!$B$7)*(E338-1),0)))</f>
        <v/>
      </c>
      <c r="G338" s="1" t="str">
        <f>IF(ISTEXT(D338),"",D338-Information!$B$7*(E338-1)-SQRT(Information!$B$7)*(ROUNDUP((D338/SQRT(Information!$B$7))-SQRT(Information!$B$7)*(E338-1),0)-1))</f>
        <v/>
      </c>
      <c r="H338" t="str">
        <f t="shared" si="5"/>
        <v xml:space="preserve">Box </v>
      </c>
      <c r="I338" s="1" t="str">
        <f ca="1">IF(ISTEXT(D338),"",IF(INDEX(OFFSET('Box Grid'!$A$1:$K$11,(E338-1)*11,0),MATCH(F338,'Box Grid'!A:A,0),MATCH(G338,'Box Grid'!$1:$1,0))="","",INDEX(OFFSET('Box Grid'!$A$1:$K$11,(E338-1)*11,0),MATCH(F338,'Box Grid'!A:A,0),MATCH(G338,'Box Grid'!$1:$1,0))))</f>
        <v/>
      </c>
    </row>
    <row r="339" spans="1:9" x14ac:dyDescent="0.25">
      <c r="A339" s="1" t="str">
        <f>IF(ISTEXT(D339),"",Information!$B$1)</f>
        <v/>
      </c>
      <c r="B339" s="1" t="str">
        <f>IF(ISTEXT(D339),"",Information!$B$2)</f>
        <v/>
      </c>
      <c r="C339" s="1" t="str">
        <f>IF(ISTEXT(D339),"",Information!$B$3)</f>
        <v/>
      </c>
      <c r="D339" s="1" t="str">
        <f>IF(ROW(D339)-1&gt;Information!$B$6,"",ROW(D339)-1)</f>
        <v/>
      </c>
      <c r="E339" s="1" t="str">
        <f>IF(ISTEXT(D339),"",ROUNDUP(D339/Information!$B$7,0))</f>
        <v/>
      </c>
      <c r="F339" s="1" t="str">
        <f>IF(ISTEXT(D339),"",CHAR(64+ROUNDUP((D339/SQRT(Information!$B$7))-SQRT(Information!$B$7)*(E339-1),0)))</f>
        <v/>
      </c>
      <c r="G339" s="1" t="str">
        <f>IF(ISTEXT(D339),"",D339-Information!$B$7*(E339-1)-SQRT(Information!$B$7)*(ROUNDUP((D339/SQRT(Information!$B$7))-SQRT(Information!$B$7)*(E339-1),0)-1))</f>
        <v/>
      </c>
      <c r="H339" t="str">
        <f t="shared" si="5"/>
        <v xml:space="preserve">Box </v>
      </c>
      <c r="I339" s="1" t="str">
        <f ca="1">IF(ISTEXT(D339),"",IF(INDEX(OFFSET('Box Grid'!$A$1:$K$11,(E339-1)*11,0),MATCH(F339,'Box Grid'!A:A,0),MATCH(G339,'Box Grid'!$1:$1,0))="","",INDEX(OFFSET('Box Grid'!$A$1:$K$11,(E339-1)*11,0),MATCH(F339,'Box Grid'!A:A,0),MATCH(G339,'Box Grid'!$1:$1,0))))</f>
        <v/>
      </c>
    </row>
    <row r="340" spans="1:9" x14ac:dyDescent="0.25">
      <c r="A340" s="1" t="str">
        <f>IF(ISTEXT(D340),"",Information!$B$1)</f>
        <v/>
      </c>
      <c r="B340" s="1" t="str">
        <f>IF(ISTEXT(D340),"",Information!$B$2)</f>
        <v/>
      </c>
      <c r="C340" s="1" t="str">
        <f>IF(ISTEXT(D340),"",Information!$B$3)</f>
        <v/>
      </c>
      <c r="D340" s="1" t="str">
        <f>IF(ROW(D340)-1&gt;Information!$B$6,"",ROW(D340)-1)</f>
        <v/>
      </c>
      <c r="E340" s="1" t="str">
        <f>IF(ISTEXT(D340),"",ROUNDUP(D340/Information!$B$7,0))</f>
        <v/>
      </c>
      <c r="F340" s="1" t="str">
        <f>IF(ISTEXT(D340),"",CHAR(64+ROUNDUP((D340/SQRT(Information!$B$7))-SQRT(Information!$B$7)*(E340-1),0)))</f>
        <v/>
      </c>
      <c r="G340" s="1" t="str">
        <f>IF(ISTEXT(D340),"",D340-Information!$B$7*(E340-1)-SQRT(Information!$B$7)*(ROUNDUP((D340/SQRT(Information!$B$7))-SQRT(Information!$B$7)*(E340-1),0)-1))</f>
        <v/>
      </c>
      <c r="H340" t="str">
        <f t="shared" si="5"/>
        <v xml:space="preserve">Box </v>
      </c>
      <c r="I340" s="1" t="str">
        <f ca="1">IF(ISTEXT(D340),"",IF(INDEX(OFFSET('Box Grid'!$A$1:$K$11,(E340-1)*11,0),MATCH(F340,'Box Grid'!A:A,0),MATCH(G340,'Box Grid'!$1:$1,0))="","",INDEX(OFFSET('Box Grid'!$A$1:$K$11,(E340-1)*11,0),MATCH(F340,'Box Grid'!A:A,0),MATCH(G340,'Box Grid'!$1:$1,0))))</f>
        <v/>
      </c>
    </row>
    <row r="341" spans="1:9" x14ac:dyDescent="0.25">
      <c r="A341" s="1" t="str">
        <f>IF(ISTEXT(D341),"",Information!$B$1)</f>
        <v/>
      </c>
      <c r="B341" s="1" t="str">
        <f>IF(ISTEXT(D341),"",Information!$B$2)</f>
        <v/>
      </c>
      <c r="C341" s="1" t="str">
        <f>IF(ISTEXT(D341),"",Information!$B$3)</f>
        <v/>
      </c>
      <c r="D341" s="1" t="str">
        <f>IF(ROW(D341)-1&gt;Information!$B$6,"",ROW(D341)-1)</f>
        <v/>
      </c>
      <c r="E341" s="1" t="str">
        <f>IF(ISTEXT(D341),"",ROUNDUP(D341/Information!$B$7,0))</f>
        <v/>
      </c>
      <c r="F341" s="1" t="str">
        <f>IF(ISTEXT(D341),"",CHAR(64+ROUNDUP((D341/SQRT(Information!$B$7))-SQRT(Information!$B$7)*(E341-1),0)))</f>
        <v/>
      </c>
      <c r="G341" s="1" t="str">
        <f>IF(ISTEXT(D341),"",D341-Information!$B$7*(E341-1)-SQRT(Information!$B$7)*(ROUNDUP((D341/SQRT(Information!$B$7))-SQRT(Information!$B$7)*(E341-1),0)-1))</f>
        <v/>
      </c>
      <c r="H341" t="str">
        <f t="shared" si="5"/>
        <v xml:space="preserve">Box </v>
      </c>
      <c r="I341" s="1" t="str">
        <f ca="1">IF(ISTEXT(D341),"",IF(INDEX(OFFSET('Box Grid'!$A$1:$K$11,(E341-1)*11,0),MATCH(F341,'Box Grid'!A:A,0),MATCH(G341,'Box Grid'!$1:$1,0))="","",INDEX(OFFSET('Box Grid'!$A$1:$K$11,(E341-1)*11,0),MATCH(F341,'Box Grid'!A:A,0),MATCH(G341,'Box Grid'!$1:$1,0))))</f>
        <v/>
      </c>
    </row>
    <row r="342" spans="1:9" x14ac:dyDescent="0.25">
      <c r="A342" s="1" t="str">
        <f>IF(ISTEXT(D342),"",Information!$B$1)</f>
        <v/>
      </c>
      <c r="B342" s="1" t="str">
        <f>IF(ISTEXT(D342),"",Information!$B$2)</f>
        <v/>
      </c>
      <c r="C342" s="1" t="str">
        <f>IF(ISTEXT(D342),"",Information!$B$3)</f>
        <v/>
      </c>
      <c r="D342" s="1" t="str">
        <f>IF(ROW(D342)-1&gt;Information!$B$6,"",ROW(D342)-1)</f>
        <v/>
      </c>
      <c r="E342" s="1" t="str">
        <f>IF(ISTEXT(D342),"",ROUNDUP(D342/Information!$B$7,0))</f>
        <v/>
      </c>
      <c r="F342" s="1" t="str">
        <f>IF(ISTEXT(D342),"",CHAR(64+ROUNDUP((D342/SQRT(Information!$B$7))-SQRT(Information!$B$7)*(E342-1),0)))</f>
        <v/>
      </c>
      <c r="G342" s="1" t="str">
        <f>IF(ISTEXT(D342),"",D342-Information!$B$7*(E342-1)-SQRT(Information!$B$7)*(ROUNDUP((D342/SQRT(Information!$B$7))-SQRT(Information!$B$7)*(E342-1),0)-1))</f>
        <v/>
      </c>
      <c r="H342" t="str">
        <f t="shared" si="5"/>
        <v xml:space="preserve">Box </v>
      </c>
      <c r="I342" s="1" t="str">
        <f ca="1">IF(ISTEXT(D342),"",IF(INDEX(OFFSET('Box Grid'!$A$1:$K$11,(E342-1)*11,0),MATCH(F342,'Box Grid'!A:A,0),MATCH(G342,'Box Grid'!$1:$1,0))="","",INDEX(OFFSET('Box Grid'!$A$1:$K$11,(E342-1)*11,0),MATCH(F342,'Box Grid'!A:A,0),MATCH(G342,'Box Grid'!$1:$1,0))))</f>
        <v/>
      </c>
    </row>
    <row r="343" spans="1:9" x14ac:dyDescent="0.25">
      <c r="A343" s="1" t="str">
        <f>IF(ISTEXT(D343),"",Information!$B$1)</f>
        <v/>
      </c>
      <c r="B343" s="1" t="str">
        <f>IF(ISTEXT(D343),"",Information!$B$2)</f>
        <v/>
      </c>
      <c r="C343" s="1" t="str">
        <f>IF(ISTEXT(D343),"",Information!$B$3)</f>
        <v/>
      </c>
      <c r="D343" s="1" t="str">
        <f>IF(ROW(D343)-1&gt;Information!$B$6,"",ROW(D343)-1)</f>
        <v/>
      </c>
      <c r="E343" s="1" t="str">
        <f>IF(ISTEXT(D343),"",ROUNDUP(D343/Information!$B$7,0))</f>
        <v/>
      </c>
      <c r="F343" s="1" t="str">
        <f>IF(ISTEXT(D343),"",CHAR(64+ROUNDUP((D343/SQRT(Information!$B$7))-SQRT(Information!$B$7)*(E343-1),0)))</f>
        <v/>
      </c>
      <c r="G343" s="1" t="str">
        <f>IF(ISTEXT(D343),"",D343-Information!$B$7*(E343-1)-SQRT(Information!$B$7)*(ROUNDUP((D343/SQRT(Information!$B$7))-SQRT(Information!$B$7)*(E343-1),0)-1))</f>
        <v/>
      </c>
      <c r="H343" t="str">
        <f t="shared" si="5"/>
        <v xml:space="preserve">Box </v>
      </c>
      <c r="I343" s="1" t="str">
        <f ca="1">IF(ISTEXT(D343),"",IF(INDEX(OFFSET('Box Grid'!$A$1:$K$11,(E343-1)*11,0),MATCH(F343,'Box Grid'!A:A,0),MATCH(G343,'Box Grid'!$1:$1,0))="","",INDEX(OFFSET('Box Grid'!$A$1:$K$11,(E343-1)*11,0),MATCH(F343,'Box Grid'!A:A,0),MATCH(G343,'Box Grid'!$1:$1,0))))</f>
        <v/>
      </c>
    </row>
    <row r="344" spans="1:9" x14ac:dyDescent="0.25">
      <c r="A344" s="1" t="str">
        <f>IF(ISTEXT(D344),"",Information!$B$1)</f>
        <v/>
      </c>
      <c r="B344" s="1" t="str">
        <f>IF(ISTEXT(D344),"",Information!$B$2)</f>
        <v/>
      </c>
      <c r="C344" s="1" t="str">
        <f>IF(ISTEXT(D344),"",Information!$B$3)</f>
        <v/>
      </c>
      <c r="D344" s="1" t="str">
        <f>IF(ROW(D344)-1&gt;Information!$B$6,"",ROW(D344)-1)</f>
        <v/>
      </c>
      <c r="E344" s="1" t="str">
        <f>IF(ISTEXT(D344),"",ROUNDUP(D344/Information!$B$7,0))</f>
        <v/>
      </c>
      <c r="F344" s="1" t="str">
        <f>IF(ISTEXT(D344),"",CHAR(64+ROUNDUP((D344/SQRT(Information!$B$7))-SQRT(Information!$B$7)*(E344-1),0)))</f>
        <v/>
      </c>
      <c r="G344" s="1" t="str">
        <f>IF(ISTEXT(D344),"",D344-Information!$B$7*(E344-1)-SQRT(Information!$B$7)*(ROUNDUP((D344/SQRT(Information!$B$7))-SQRT(Information!$B$7)*(E344-1),0)-1))</f>
        <v/>
      </c>
      <c r="H344" t="str">
        <f t="shared" si="5"/>
        <v xml:space="preserve">Box </v>
      </c>
      <c r="I344" s="1" t="str">
        <f ca="1">IF(ISTEXT(D344),"",IF(INDEX(OFFSET('Box Grid'!$A$1:$K$11,(E344-1)*11,0),MATCH(F344,'Box Grid'!A:A,0),MATCH(G344,'Box Grid'!$1:$1,0))="","",INDEX(OFFSET('Box Grid'!$A$1:$K$11,(E344-1)*11,0),MATCH(F344,'Box Grid'!A:A,0),MATCH(G344,'Box Grid'!$1:$1,0))))</f>
        <v/>
      </c>
    </row>
    <row r="345" spans="1:9" x14ac:dyDescent="0.25">
      <c r="A345" s="1" t="str">
        <f>IF(ISTEXT(D345),"",Information!$B$1)</f>
        <v/>
      </c>
      <c r="B345" s="1" t="str">
        <f>IF(ISTEXT(D345),"",Information!$B$2)</f>
        <v/>
      </c>
      <c r="C345" s="1" t="str">
        <f>IF(ISTEXT(D345),"",Information!$B$3)</f>
        <v/>
      </c>
      <c r="D345" s="1" t="str">
        <f>IF(ROW(D345)-1&gt;Information!$B$6,"",ROW(D345)-1)</f>
        <v/>
      </c>
      <c r="E345" s="1" t="str">
        <f>IF(ISTEXT(D345),"",ROUNDUP(D345/Information!$B$7,0))</f>
        <v/>
      </c>
      <c r="F345" s="1" t="str">
        <f>IF(ISTEXT(D345),"",CHAR(64+ROUNDUP((D345/SQRT(Information!$B$7))-SQRT(Information!$B$7)*(E345-1),0)))</f>
        <v/>
      </c>
      <c r="G345" s="1" t="str">
        <f>IF(ISTEXT(D345),"",D345-Information!$B$7*(E345-1)-SQRT(Information!$B$7)*(ROUNDUP((D345/SQRT(Information!$B$7))-SQRT(Information!$B$7)*(E345-1),0)-1))</f>
        <v/>
      </c>
      <c r="H345" t="str">
        <f t="shared" si="5"/>
        <v xml:space="preserve">Box </v>
      </c>
      <c r="I345" s="1" t="str">
        <f ca="1">IF(ISTEXT(D345),"",IF(INDEX(OFFSET('Box Grid'!$A$1:$K$11,(E345-1)*11,0),MATCH(F345,'Box Grid'!A:A,0),MATCH(G345,'Box Grid'!$1:$1,0))="","",INDEX(OFFSET('Box Grid'!$A$1:$K$11,(E345-1)*11,0),MATCH(F345,'Box Grid'!A:A,0),MATCH(G345,'Box Grid'!$1:$1,0))))</f>
        <v/>
      </c>
    </row>
    <row r="346" spans="1:9" x14ac:dyDescent="0.25">
      <c r="A346" s="1" t="str">
        <f>IF(ISTEXT(D346),"",Information!$B$1)</f>
        <v/>
      </c>
      <c r="B346" s="1" t="str">
        <f>IF(ISTEXT(D346),"",Information!$B$2)</f>
        <v/>
      </c>
      <c r="C346" s="1" t="str">
        <f>IF(ISTEXT(D346),"",Information!$B$3)</f>
        <v/>
      </c>
      <c r="D346" s="1" t="str">
        <f>IF(ROW(D346)-1&gt;Information!$B$6,"",ROW(D346)-1)</f>
        <v/>
      </c>
      <c r="E346" s="1" t="str">
        <f>IF(ISTEXT(D346),"",ROUNDUP(D346/Information!$B$7,0))</f>
        <v/>
      </c>
      <c r="F346" s="1" t="str">
        <f>IF(ISTEXT(D346),"",CHAR(64+ROUNDUP((D346/SQRT(Information!$B$7))-SQRT(Information!$B$7)*(E346-1),0)))</f>
        <v/>
      </c>
      <c r="G346" s="1" t="str">
        <f>IF(ISTEXT(D346),"",D346-Information!$B$7*(E346-1)-SQRT(Information!$B$7)*(ROUNDUP((D346/SQRT(Information!$B$7))-SQRT(Information!$B$7)*(E346-1),0)-1))</f>
        <v/>
      </c>
      <c r="H346" t="str">
        <f t="shared" si="5"/>
        <v xml:space="preserve">Box </v>
      </c>
      <c r="I346" s="1" t="str">
        <f ca="1">IF(ISTEXT(D346),"",IF(INDEX(OFFSET('Box Grid'!$A$1:$K$11,(E346-1)*11,0),MATCH(F346,'Box Grid'!A:A,0),MATCH(G346,'Box Grid'!$1:$1,0))="","",INDEX(OFFSET('Box Grid'!$A$1:$K$11,(E346-1)*11,0),MATCH(F346,'Box Grid'!A:A,0),MATCH(G346,'Box Grid'!$1:$1,0))))</f>
        <v/>
      </c>
    </row>
    <row r="347" spans="1:9" x14ac:dyDescent="0.25">
      <c r="A347" s="1" t="str">
        <f>IF(ISTEXT(D347),"",Information!$B$1)</f>
        <v/>
      </c>
      <c r="B347" s="1" t="str">
        <f>IF(ISTEXT(D347),"",Information!$B$2)</f>
        <v/>
      </c>
      <c r="C347" s="1" t="str">
        <f>IF(ISTEXT(D347),"",Information!$B$3)</f>
        <v/>
      </c>
      <c r="D347" s="1" t="str">
        <f>IF(ROW(D347)-1&gt;Information!$B$6,"",ROW(D347)-1)</f>
        <v/>
      </c>
      <c r="E347" s="1" t="str">
        <f>IF(ISTEXT(D347),"",ROUNDUP(D347/Information!$B$7,0))</f>
        <v/>
      </c>
      <c r="F347" s="1" t="str">
        <f>IF(ISTEXT(D347),"",CHAR(64+ROUNDUP((D347/SQRT(Information!$B$7))-SQRT(Information!$B$7)*(E347-1),0)))</f>
        <v/>
      </c>
      <c r="G347" s="1" t="str">
        <f>IF(ISTEXT(D347),"",D347-Information!$B$7*(E347-1)-SQRT(Information!$B$7)*(ROUNDUP((D347/SQRT(Information!$B$7))-SQRT(Information!$B$7)*(E347-1),0)-1))</f>
        <v/>
      </c>
      <c r="H347" t="str">
        <f t="shared" si="5"/>
        <v xml:space="preserve">Box </v>
      </c>
      <c r="I347" s="1" t="str">
        <f ca="1">IF(ISTEXT(D347),"",IF(INDEX(OFFSET('Box Grid'!$A$1:$K$11,(E347-1)*11,0),MATCH(F347,'Box Grid'!A:A,0),MATCH(G347,'Box Grid'!$1:$1,0))="","",INDEX(OFFSET('Box Grid'!$A$1:$K$11,(E347-1)*11,0),MATCH(F347,'Box Grid'!A:A,0),MATCH(G347,'Box Grid'!$1:$1,0))))</f>
        <v/>
      </c>
    </row>
    <row r="348" spans="1:9" x14ac:dyDescent="0.25">
      <c r="A348" s="1" t="str">
        <f>IF(ISTEXT(D348),"",Information!$B$1)</f>
        <v/>
      </c>
      <c r="B348" s="1" t="str">
        <f>IF(ISTEXT(D348),"",Information!$B$2)</f>
        <v/>
      </c>
      <c r="C348" s="1" t="str">
        <f>IF(ISTEXT(D348),"",Information!$B$3)</f>
        <v/>
      </c>
      <c r="D348" s="1" t="str">
        <f>IF(ROW(D348)-1&gt;Information!$B$6,"",ROW(D348)-1)</f>
        <v/>
      </c>
      <c r="E348" s="1" t="str">
        <f>IF(ISTEXT(D348),"",ROUNDUP(D348/Information!$B$7,0))</f>
        <v/>
      </c>
      <c r="F348" s="1" t="str">
        <f>IF(ISTEXT(D348),"",CHAR(64+ROUNDUP((D348/SQRT(Information!$B$7))-SQRT(Information!$B$7)*(E348-1),0)))</f>
        <v/>
      </c>
      <c r="G348" s="1" t="str">
        <f>IF(ISTEXT(D348),"",D348-Information!$B$7*(E348-1)-SQRT(Information!$B$7)*(ROUNDUP((D348/SQRT(Information!$B$7))-SQRT(Information!$B$7)*(E348-1),0)-1))</f>
        <v/>
      </c>
      <c r="H348" t="str">
        <f t="shared" si="5"/>
        <v xml:space="preserve">Box </v>
      </c>
      <c r="I348" s="1" t="str">
        <f ca="1">IF(ISTEXT(D348),"",IF(INDEX(OFFSET('Box Grid'!$A$1:$K$11,(E348-1)*11,0),MATCH(F348,'Box Grid'!A:A,0),MATCH(G348,'Box Grid'!$1:$1,0))="","",INDEX(OFFSET('Box Grid'!$A$1:$K$11,(E348-1)*11,0),MATCH(F348,'Box Grid'!A:A,0),MATCH(G348,'Box Grid'!$1:$1,0))))</f>
        <v/>
      </c>
    </row>
    <row r="349" spans="1:9" x14ac:dyDescent="0.25">
      <c r="A349" s="1" t="str">
        <f>IF(ISTEXT(D349),"",Information!$B$1)</f>
        <v/>
      </c>
      <c r="B349" s="1" t="str">
        <f>IF(ISTEXT(D349),"",Information!$B$2)</f>
        <v/>
      </c>
      <c r="C349" s="1" t="str">
        <f>IF(ISTEXT(D349),"",Information!$B$3)</f>
        <v/>
      </c>
      <c r="D349" s="1" t="str">
        <f>IF(ROW(D349)-1&gt;Information!$B$6,"",ROW(D349)-1)</f>
        <v/>
      </c>
      <c r="E349" s="1" t="str">
        <f>IF(ISTEXT(D349),"",ROUNDUP(D349/Information!$B$7,0))</f>
        <v/>
      </c>
      <c r="F349" s="1" t="str">
        <f>IF(ISTEXT(D349),"",CHAR(64+ROUNDUP((D349/SQRT(Information!$B$7))-SQRT(Information!$B$7)*(E349-1),0)))</f>
        <v/>
      </c>
      <c r="G349" s="1" t="str">
        <f>IF(ISTEXT(D349),"",D349-Information!$B$7*(E349-1)-SQRT(Information!$B$7)*(ROUNDUP((D349/SQRT(Information!$B$7))-SQRT(Information!$B$7)*(E349-1),0)-1))</f>
        <v/>
      </c>
      <c r="H349" t="str">
        <f t="shared" si="5"/>
        <v xml:space="preserve">Box </v>
      </c>
      <c r="I349" s="1" t="str">
        <f ca="1">IF(ISTEXT(D349),"",IF(INDEX(OFFSET('Box Grid'!$A$1:$K$11,(E349-1)*11,0),MATCH(F349,'Box Grid'!A:A,0),MATCH(G349,'Box Grid'!$1:$1,0))="","",INDEX(OFFSET('Box Grid'!$A$1:$K$11,(E349-1)*11,0),MATCH(F349,'Box Grid'!A:A,0),MATCH(G349,'Box Grid'!$1:$1,0))))</f>
        <v/>
      </c>
    </row>
    <row r="350" spans="1:9" x14ac:dyDescent="0.25">
      <c r="A350" s="1" t="str">
        <f>IF(ISTEXT(D350),"",Information!$B$1)</f>
        <v/>
      </c>
      <c r="B350" s="1" t="str">
        <f>IF(ISTEXT(D350),"",Information!$B$2)</f>
        <v/>
      </c>
      <c r="C350" s="1" t="str">
        <f>IF(ISTEXT(D350),"",Information!$B$3)</f>
        <v/>
      </c>
      <c r="D350" s="1" t="str">
        <f>IF(ROW(D350)-1&gt;Information!$B$6,"",ROW(D350)-1)</f>
        <v/>
      </c>
      <c r="E350" s="1" t="str">
        <f>IF(ISTEXT(D350),"",ROUNDUP(D350/Information!$B$7,0))</f>
        <v/>
      </c>
      <c r="F350" s="1" t="str">
        <f>IF(ISTEXT(D350),"",CHAR(64+ROUNDUP((D350/SQRT(Information!$B$7))-SQRT(Information!$B$7)*(E350-1),0)))</f>
        <v/>
      </c>
      <c r="G350" s="1" t="str">
        <f>IF(ISTEXT(D350),"",D350-Information!$B$7*(E350-1)-SQRT(Information!$B$7)*(ROUNDUP((D350/SQRT(Information!$B$7))-SQRT(Information!$B$7)*(E350-1),0)-1))</f>
        <v/>
      </c>
      <c r="H350" t="str">
        <f t="shared" si="5"/>
        <v xml:space="preserve">Box </v>
      </c>
      <c r="I350" s="1" t="str">
        <f ca="1">IF(ISTEXT(D350),"",IF(INDEX(OFFSET('Box Grid'!$A$1:$K$11,(E350-1)*11,0),MATCH(F350,'Box Grid'!A:A,0),MATCH(G350,'Box Grid'!$1:$1,0))="","",INDEX(OFFSET('Box Grid'!$A$1:$K$11,(E350-1)*11,0),MATCH(F350,'Box Grid'!A:A,0),MATCH(G350,'Box Grid'!$1:$1,0))))</f>
        <v/>
      </c>
    </row>
    <row r="351" spans="1:9" x14ac:dyDescent="0.25">
      <c r="A351" s="1" t="str">
        <f>IF(ISTEXT(D351),"",Information!$B$1)</f>
        <v/>
      </c>
      <c r="B351" s="1" t="str">
        <f>IF(ISTEXT(D351),"",Information!$B$2)</f>
        <v/>
      </c>
      <c r="C351" s="1" t="str">
        <f>IF(ISTEXT(D351),"",Information!$B$3)</f>
        <v/>
      </c>
      <c r="D351" s="1" t="str">
        <f>IF(ROW(D351)-1&gt;Information!$B$6,"",ROW(D351)-1)</f>
        <v/>
      </c>
      <c r="E351" s="1" t="str">
        <f>IF(ISTEXT(D351),"",ROUNDUP(D351/Information!$B$7,0))</f>
        <v/>
      </c>
      <c r="F351" s="1" t="str">
        <f>IF(ISTEXT(D351),"",CHAR(64+ROUNDUP((D351/SQRT(Information!$B$7))-SQRT(Information!$B$7)*(E351-1),0)))</f>
        <v/>
      </c>
      <c r="G351" s="1" t="str">
        <f>IF(ISTEXT(D351),"",D351-Information!$B$7*(E351-1)-SQRT(Information!$B$7)*(ROUNDUP((D351/SQRT(Information!$B$7))-SQRT(Information!$B$7)*(E351-1),0)-1))</f>
        <v/>
      </c>
      <c r="H351" t="str">
        <f t="shared" si="5"/>
        <v xml:space="preserve">Box </v>
      </c>
      <c r="I351" s="1" t="str">
        <f ca="1">IF(ISTEXT(D351),"",IF(INDEX(OFFSET('Box Grid'!$A$1:$K$11,(E351-1)*11,0),MATCH(F351,'Box Grid'!A:A,0),MATCH(G351,'Box Grid'!$1:$1,0))="","",INDEX(OFFSET('Box Grid'!$A$1:$K$11,(E351-1)*11,0),MATCH(F351,'Box Grid'!A:A,0),MATCH(G351,'Box Grid'!$1:$1,0))))</f>
        <v/>
      </c>
    </row>
    <row r="352" spans="1:9" x14ac:dyDescent="0.25">
      <c r="A352" s="1" t="str">
        <f>IF(ISTEXT(D352),"",Information!$B$1)</f>
        <v/>
      </c>
      <c r="B352" s="1" t="str">
        <f>IF(ISTEXT(D352),"",Information!$B$2)</f>
        <v/>
      </c>
      <c r="C352" s="1" t="str">
        <f>IF(ISTEXT(D352),"",Information!$B$3)</f>
        <v/>
      </c>
      <c r="D352" s="1" t="str">
        <f>IF(ROW(D352)-1&gt;Information!$B$6,"",ROW(D352)-1)</f>
        <v/>
      </c>
      <c r="E352" s="1" t="str">
        <f>IF(ISTEXT(D352),"",ROUNDUP(D352/Information!$B$7,0))</f>
        <v/>
      </c>
      <c r="F352" s="1" t="str">
        <f>IF(ISTEXT(D352),"",CHAR(64+ROUNDUP((D352/SQRT(Information!$B$7))-SQRT(Information!$B$7)*(E352-1),0)))</f>
        <v/>
      </c>
      <c r="G352" s="1" t="str">
        <f>IF(ISTEXT(D352),"",D352-Information!$B$7*(E352-1)-SQRT(Information!$B$7)*(ROUNDUP((D352/SQRT(Information!$B$7))-SQRT(Information!$B$7)*(E352-1),0)-1))</f>
        <v/>
      </c>
      <c r="H352" t="str">
        <f t="shared" si="5"/>
        <v xml:space="preserve">Box </v>
      </c>
      <c r="I352" s="1" t="str">
        <f ca="1">IF(ISTEXT(D352),"",IF(INDEX(OFFSET('Box Grid'!$A$1:$K$11,(E352-1)*11,0),MATCH(F352,'Box Grid'!A:A,0),MATCH(G352,'Box Grid'!$1:$1,0))="","",INDEX(OFFSET('Box Grid'!$A$1:$K$11,(E352-1)*11,0),MATCH(F352,'Box Grid'!A:A,0),MATCH(G352,'Box Grid'!$1:$1,0))))</f>
        <v/>
      </c>
    </row>
    <row r="353" spans="1:9" x14ac:dyDescent="0.25">
      <c r="A353" s="1" t="str">
        <f>IF(ISTEXT(D353),"",Information!$B$1)</f>
        <v/>
      </c>
      <c r="B353" s="1" t="str">
        <f>IF(ISTEXT(D353),"",Information!$B$2)</f>
        <v/>
      </c>
      <c r="C353" s="1" t="str">
        <f>IF(ISTEXT(D353),"",Information!$B$3)</f>
        <v/>
      </c>
      <c r="D353" s="1" t="str">
        <f>IF(ROW(D353)-1&gt;Information!$B$6,"",ROW(D353)-1)</f>
        <v/>
      </c>
      <c r="E353" s="1" t="str">
        <f>IF(ISTEXT(D353),"",ROUNDUP(D353/Information!$B$7,0))</f>
        <v/>
      </c>
      <c r="F353" s="1" t="str">
        <f>IF(ISTEXT(D353),"",CHAR(64+ROUNDUP((D353/SQRT(Information!$B$7))-SQRT(Information!$B$7)*(E353-1),0)))</f>
        <v/>
      </c>
      <c r="G353" s="1" t="str">
        <f>IF(ISTEXT(D353),"",D353-Information!$B$7*(E353-1)-SQRT(Information!$B$7)*(ROUNDUP((D353/SQRT(Information!$B$7))-SQRT(Information!$B$7)*(E353-1),0)-1))</f>
        <v/>
      </c>
      <c r="H353" t="str">
        <f t="shared" si="5"/>
        <v xml:space="preserve">Box </v>
      </c>
      <c r="I353" s="1" t="str">
        <f ca="1">IF(ISTEXT(D353),"",IF(INDEX(OFFSET('Box Grid'!$A$1:$K$11,(E353-1)*11,0),MATCH(F353,'Box Grid'!A:A,0),MATCH(G353,'Box Grid'!$1:$1,0))="","",INDEX(OFFSET('Box Grid'!$A$1:$K$11,(E353-1)*11,0),MATCH(F353,'Box Grid'!A:A,0),MATCH(G353,'Box Grid'!$1:$1,0))))</f>
        <v/>
      </c>
    </row>
    <row r="354" spans="1:9" x14ac:dyDescent="0.25">
      <c r="A354" s="1" t="str">
        <f>IF(ISTEXT(D354),"",Information!$B$1)</f>
        <v/>
      </c>
      <c r="B354" s="1" t="str">
        <f>IF(ISTEXT(D354),"",Information!$B$2)</f>
        <v/>
      </c>
      <c r="C354" s="1" t="str">
        <f>IF(ISTEXT(D354),"",Information!$B$3)</f>
        <v/>
      </c>
      <c r="D354" s="1" t="str">
        <f>IF(ROW(D354)-1&gt;Information!$B$6,"",ROW(D354)-1)</f>
        <v/>
      </c>
      <c r="E354" s="1" t="str">
        <f>IF(ISTEXT(D354),"",ROUNDUP(D354/Information!$B$7,0))</f>
        <v/>
      </c>
      <c r="F354" s="1" t="str">
        <f>IF(ISTEXT(D354),"",CHAR(64+ROUNDUP((D354/SQRT(Information!$B$7))-SQRT(Information!$B$7)*(E354-1),0)))</f>
        <v/>
      </c>
      <c r="G354" s="1" t="str">
        <f>IF(ISTEXT(D354),"",D354-Information!$B$7*(E354-1)-SQRT(Information!$B$7)*(ROUNDUP((D354/SQRT(Information!$B$7))-SQRT(Information!$B$7)*(E354-1),0)-1))</f>
        <v/>
      </c>
      <c r="H354" t="str">
        <f t="shared" si="5"/>
        <v xml:space="preserve">Box </v>
      </c>
      <c r="I354" s="1" t="str">
        <f ca="1">IF(ISTEXT(D354),"",IF(INDEX(OFFSET('Box Grid'!$A$1:$K$11,(E354-1)*11,0),MATCH(F354,'Box Grid'!A:A,0),MATCH(G354,'Box Grid'!$1:$1,0))="","",INDEX(OFFSET('Box Grid'!$A$1:$K$11,(E354-1)*11,0),MATCH(F354,'Box Grid'!A:A,0),MATCH(G354,'Box Grid'!$1:$1,0))))</f>
        <v/>
      </c>
    </row>
    <row r="355" spans="1:9" x14ac:dyDescent="0.25">
      <c r="A355" s="1" t="str">
        <f>IF(ISTEXT(D355),"",Information!$B$1)</f>
        <v/>
      </c>
      <c r="B355" s="1" t="str">
        <f>IF(ISTEXT(D355),"",Information!$B$2)</f>
        <v/>
      </c>
      <c r="C355" s="1" t="str">
        <f>IF(ISTEXT(D355),"",Information!$B$3)</f>
        <v/>
      </c>
      <c r="D355" s="1" t="str">
        <f>IF(ROW(D355)-1&gt;Information!$B$6,"",ROW(D355)-1)</f>
        <v/>
      </c>
      <c r="E355" s="1" t="str">
        <f>IF(ISTEXT(D355),"",ROUNDUP(D355/Information!$B$7,0))</f>
        <v/>
      </c>
      <c r="F355" s="1" t="str">
        <f>IF(ISTEXT(D355),"",CHAR(64+ROUNDUP((D355/SQRT(Information!$B$7))-SQRT(Information!$B$7)*(E355-1),0)))</f>
        <v/>
      </c>
      <c r="G355" s="1" t="str">
        <f>IF(ISTEXT(D355),"",D355-Information!$B$7*(E355-1)-SQRT(Information!$B$7)*(ROUNDUP((D355/SQRT(Information!$B$7))-SQRT(Information!$B$7)*(E355-1),0)-1))</f>
        <v/>
      </c>
      <c r="H355" t="str">
        <f t="shared" si="5"/>
        <v xml:space="preserve">Box </v>
      </c>
      <c r="I355" s="1" t="str">
        <f ca="1">IF(ISTEXT(D355),"",IF(INDEX(OFFSET('Box Grid'!$A$1:$K$11,(E355-1)*11,0),MATCH(F355,'Box Grid'!A:A,0),MATCH(G355,'Box Grid'!$1:$1,0))="","",INDEX(OFFSET('Box Grid'!$A$1:$K$11,(E355-1)*11,0),MATCH(F355,'Box Grid'!A:A,0),MATCH(G355,'Box Grid'!$1:$1,0))))</f>
        <v/>
      </c>
    </row>
    <row r="356" spans="1:9" x14ac:dyDescent="0.25">
      <c r="A356" s="1" t="str">
        <f>IF(ISTEXT(D356),"",Information!$B$1)</f>
        <v/>
      </c>
      <c r="B356" s="1" t="str">
        <f>IF(ISTEXT(D356),"",Information!$B$2)</f>
        <v/>
      </c>
      <c r="C356" s="1" t="str">
        <f>IF(ISTEXT(D356),"",Information!$B$3)</f>
        <v/>
      </c>
      <c r="D356" s="1" t="str">
        <f>IF(ROW(D356)-1&gt;Information!$B$6,"",ROW(D356)-1)</f>
        <v/>
      </c>
      <c r="E356" s="1" t="str">
        <f>IF(ISTEXT(D356),"",ROUNDUP(D356/Information!$B$7,0))</f>
        <v/>
      </c>
      <c r="F356" s="1" t="str">
        <f>IF(ISTEXT(D356),"",CHAR(64+ROUNDUP((D356/SQRT(Information!$B$7))-SQRT(Information!$B$7)*(E356-1),0)))</f>
        <v/>
      </c>
      <c r="G356" s="1" t="str">
        <f>IF(ISTEXT(D356),"",D356-Information!$B$7*(E356-1)-SQRT(Information!$B$7)*(ROUNDUP((D356/SQRT(Information!$B$7))-SQRT(Information!$B$7)*(E356-1),0)-1))</f>
        <v/>
      </c>
      <c r="H356" t="str">
        <f t="shared" si="5"/>
        <v xml:space="preserve">Box </v>
      </c>
      <c r="I356" s="1" t="str">
        <f ca="1">IF(ISTEXT(D356),"",IF(INDEX(OFFSET('Box Grid'!$A$1:$K$11,(E356-1)*11,0),MATCH(F356,'Box Grid'!A:A,0),MATCH(G356,'Box Grid'!$1:$1,0))="","",INDEX(OFFSET('Box Grid'!$A$1:$K$11,(E356-1)*11,0),MATCH(F356,'Box Grid'!A:A,0),MATCH(G356,'Box Grid'!$1:$1,0))))</f>
        <v/>
      </c>
    </row>
    <row r="357" spans="1:9" x14ac:dyDescent="0.25">
      <c r="A357" s="1" t="str">
        <f>IF(ISTEXT(D357),"",Information!$B$1)</f>
        <v/>
      </c>
      <c r="B357" s="1" t="str">
        <f>IF(ISTEXT(D357),"",Information!$B$2)</f>
        <v/>
      </c>
      <c r="C357" s="1" t="str">
        <f>IF(ISTEXT(D357),"",Information!$B$3)</f>
        <v/>
      </c>
      <c r="D357" s="1" t="str">
        <f>IF(ROW(D357)-1&gt;Information!$B$6,"",ROW(D357)-1)</f>
        <v/>
      </c>
      <c r="E357" s="1" t="str">
        <f>IF(ISTEXT(D357),"",ROUNDUP(D357/Information!$B$7,0))</f>
        <v/>
      </c>
      <c r="F357" s="1" t="str">
        <f>IF(ISTEXT(D357),"",CHAR(64+ROUNDUP((D357/SQRT(Information!$B$7))-SQRT(Information!$B$7)*(E357-1),0)))</f>
        <v/>
      </c>
      <c r="G357" s="1" t="str">
        <f>IF(ISTEXT(D357),"",D357-Information!$B$7*(E357-1)-SQRT(Information!$B$7)*(ROUNDUP((D357/SQRT(Information!$B$7))-SQRT(Information!$B$7)*(E357-1),0)-1))</f>
        <v/>
      </c>
      <c r="H357" t="str">
        <f t="shared" si="5"/>
        <v xml:space="preserve">Box </v>
      </c>
      <c r="I357" s="1" t="str">
        <f ca="1">IF(ISTEXT(D357),"",IF(INDEX(OFFSET('Box Grid'!$A$1:$K$11,(E357-1)*11,0),MATCH(F357,'Box Grid'!A:A,0),MATCH(G357,'Box Grid'!$1:$1,0))="","",INDEX(OFFSET('Box Grid'!$A$1:$K$11,(E357-1)*11,0),MATCH(F357,'Box Grid'!A:A,0),MATCH(G357,'Box Grid'!$1:$1,0))))</f>
        <v/>
      </c>
    </row>
    <row r="358" spans="1:9" x14ac:dyDescent="0.25">
      <c r="A358" s="1" t="str">
        <f>IF(ISTEXT(D358),"",Information!$B$1)</f>
        <v/>
      </c>
      <c r="B358" s="1" t="str">
        <f>IF(ISTEXT(D358),"",Information!$B$2)</f>
        <v/>
      </c>
      <c r="C358" s="1" t="str">
        <f>IF(ISTEXT(D358),"",Information!$B$3)</f>
        <v/>
      </c>
      <c r="D358" s="1" t="str">
        <f>IF(ROW(D358)-1&gt;Information!$B$6,"",ROW(D358)-1)</f>
        <v/>
      </c>
      <c r="E358" s="1" t="str">
        <f>IF(ISTEXT(D358),"",ROUNDUP(D358/Information!$B$7,0))</f>
        <v/>
      </c>
      <c r="F358" s="1" t="str">
        <f>IF(ISTEXT(D358),"",CHAR(64+ROUNDUP((D358/SQRT(Information!$B$7))-SQRT(Information!$B$7)*(E358-1),0)))</f>
        <v/>
      </c>
      <c r="G358" s="1" t="str">
        <f>IF(ISTEXT(D358),"",D358-Information!$B$7*(E358-1)-SQRT(Information!$B$7)*(ROUNDUP((D358/SQRT(Information!$B$7))-SQRT(Information!$B$7)*(E358-1),0)-1))</f>
        <v/>
      </c>
      <c r="H358" t="str">
        <f t="shared" si="5"/>
        <v xml:space="preserve">Box </v>
      </c>
      <c r="I358" s="1" t="str">
        <f ca="1">IF(ISTEXT(D358),"",IF(INDEX(OFFSET('Box Grid'!$A$1:$K$11,(E358-1)*11,0),MATCH(F358,'Box Grid'!A:A,0),MATCH(G358,'Box Grid'!$1:$1,0))="","",INDEX(OFFSET('Box Grid'!$A$1:$K$11,(E358-1)*11,0),MATCH(F358,'Box Grid'!A:A,0),MATCH(G358,'Box Grid'!$1:$1,0))))</f>
        <v/>
      </c>
    </row>
    <row r="359" spans="1:9" x14ac:dyDescent="0.25">
      <c r="A359" s="1" t="str">
        <f>IF(ISTEXT(D359),"",Information!$B$1)</f>
        <v/>
      </c>
      <c r="B359" s="1" t="str">
        <f>IF(ISTEXT(D359),"",Information!$B$2)</f>
        <v/>
      </c>
      <c r="C359" s="1" t="str">
        <f>IF(ISTEXT(D359),"",Information!$B$3)</f>
        <v/>
      </c>
      <c r="D359" s="1" t="str">
        <f>IF(ROW(D359)-1&gt;Information!$B$6,"",ROW(D359)-1)</f>
        <v/>
      </c>
      <c r="E359" s="1" t="str">
        <f>IF(ISTEXT(D359),"",ROUNDUP(D359/Information!$B$7,0))</f>
        <v/>
      </c>
      <c r="F359" s="1" t="str">
        <f>IF(ISTEXT(D359),"",CHAR(64+ROUNDUP((D359/SQRT(Information!$B$7))-SQRT(Information!$B$7)*(E359-1),0)))</f>
        <v/>
      </c>
      <c r="G359" s="1" t="str">
        <f>IF(ISTEXT(D359),"",D359-Information!$B$7*(E359-1)-SQRT(Information!$B$7)*(ROUNDUP((D359/SQRT(Information!$B$7))-SQRT(Information!$B$7)*(E359-1),0)-1))</f>
        <v/>
      </c>
      <c r="H359" t="str">
        <f t="shared" si="5"/>
        <v xml:space="preserve">Box </v>
      </c>
      <c r="I359" s="1" t="str">
        <f ca="1">IF(ISTEXT(D359),"",IF(INDEX(OFFSET('Box Grid'!$A$1:$K$11,(E359-1)*11,0),MATCH(F359,'Box Grid'!A:A,0),MATCH(G359,'Box Grid'!$1:$1,0))="","",INDEX(OFFSET('Box Grid'!$A$1:$K$11,(E359-1)*11,0),MATCH(F359,'Box Grid'!A:A,0),MATCH(G359,'Box Grid'!$1:$1,0))))</f>
        <v/>
      </c>
    </row>
    <row r="360" spans="1:9" x14ac:dyDescent="0.25">
      <c r="A360" s="1" t="str">
        <f>IF(ISTEXT(D360),"",Information!$B$1)</f>
        <v/>
      </c>
      <c r="B360" s="1" t="str">
        <f>IF(ISTEXT(D360),"",Information!$B$2)</f>
        <v/>
      </c>
      <c r="C360" s="1" t="str">
        <f>IF(ISTEXT(D360),"",Information!$B$3)</f>
        <v/>
      </c>
      <c r="D360" s="1" t="str">
        <f>IF(ROW(D360)-1&gt;Information!$B$6,"",ROW(D360)-1)</f>
        <v/>
      </c>
      <c r="E360" s="1" t="str">
        <f>IF(ISTEXT(D360),"",ROUNDUP(D360/Information!$B$7,0))</f>
        <v/>
      </c>
      <c r="F360" s="1" t="str">
        <f>IF(ISTEXT(D360),"",CHAR(64+ROUNDUP((D360/SQRT(Information!$B$7))-SQRT(Information!$B$7)*(E360-1),0)))</f>
        <v/>
      </c>
      <c r="G360" s="1" t="str">
        <f>IF(ISTEXT(D360),"",D360-Information!$B$7*(E360-1)-SQRT(Information!$B$7)*(ROUNDUP((D360/SQRT(Information!$B$7))-SQRT(Information!$B$7)*(E360-1),0)-1))</f>
        <v/>
      </c>
      <c r="H360" t="str">
        <f t="shared" si="5"/>
        <v xml:space="preserve">Box </v>
      </c>
      <c r="I360" s="1" t="str">
        <f ca="1">IF(ISTEXT(D360),"",IF(INDEX(OFFSET('Box Grid'!$A$1:$K$11,(E360-1)*11,0),MATCH(F360,'Box Grid'!A:A,0),MATCH(G360,'Box Grid'!$1:$1,0))="","",INDEX(OFFSET('Box Grid'!$A$1:$K$11,(E360-1)*11,0),MATCH(F360,'Box Grid'!A:A,0),MATCH(G360,'Box Grid'!$1:$1,0))))</f>
        <v/>
      </c>
    </row>
    <row r="361" spans="1:9" x14ac:dyDescent="0.25">
      <c r="A361" s="1" t="str">
        <f>IF(ISTEXT(D361),"",Information!$B$1)</f>
        <v/>
      </c>
      <c r="B361" s="1" t="str">
        <f>IF(ISTEXT(D361),"",Information!$B$2)</f>
        <v/>
      </c>
      <c r="C361" s="1" t="str">
        <f>IF(ISTEXT(D361),"",Information!$B$3)</f>
        <v/>
      </c>
      <c r="D361" s="1" t="str">
        <f>IF(ROW(D361)-1&gt;Information!$B$6,"",ROW(D361)-1)</f>
        <v/>
      </c>
      <c r="E361" s="1" t="str">
        <f>IF(ISTEXT(D361),"",ROUNDUP(D361/Information!$B$7,0))</f>
        <v/>
      </c>
      <c r="F361" s="1" t="str">
        <f>IF(ISTEXT(D361),"",CHAR(64+ROUNDUP((D361/SQRT(Information!$B$7))-SQRT(Information!$B$7)*(E361-1),0)))</f>
        <v/>
      </c>
      <c r="G361" s="1" t="str">
        <f>IF(ISTEXT(D361),"",D361-Information!$B$7*(E361-1)-SQRT(Information!$B$7)*(ROUNDUP((D361/SQRT(Information!$B$7))-SQRT(Information!$B$7)*(E361-1),0)-1))</f>
        <v/>
      </c>
      <c r="H361" t="str">
        <f t="shared" si="5"/>
        <v xml:space="preserve">Box </v>
      </c>
      <c r="I361" s="1" t="str">
        <f ca="1">IF(ISTEXT(D361),"",IF(INDEX(OFFSET('Box Grid'!$A$1:$K$11,(E361-1)*11,0),MATCH(F361,'Box Grid'!A:A,0),MATCH(G361,'Box Grid'!$1:$1,0))="","",INDEX(OFFSET('Box Grid'!$A$1:$K$11,(E361-1)*11,0),MATCH(F361,'Box Grid'!A:A,0),MATCH(G361,'Box Grid'!$1:$1,0))))</f>
        <v/>
      </c>
    </row>
    <row r="362" spans="1:9" x14ac:dyDescent="0.25">
      <c r="A362" s="1" t="str">
        <f>IF(ISTEXT(D362),"",Information!$B$1)</f>
        <v/>
      </c>
      <c r="B362" s="1" t="str">
        <f>IF(ISTEXT(D362),"",Information!$B$2)</f>
        <v/>
      </c>
      <c r="C362" s="1" t="str">
        <f>IF(ISTEXT(D362),"",Information!$B$3)</f>
        <v/>
      </c>
      <c r="D362" s="1" t="str">
        <f>IF(ROW(D362)-1&gt;Information!$B$6,"",ROW(D362)-1)</f>
        <v/>
      </c>
      <c r="E362" s="1" t="str">
        <f>IF(ISTEXT(D362),"",ROUNDUP(D362/Information!$B$7,0))</f>
        <v/>
      </c>
      <c r="F362" s="1" t="str">
        <f>IF(ISTEXT(D362),"",CHAR(64+ROUNDUP((D362/SQRT(Information!$B$7))-SQRT(Information!$B$7)*(E362-1),0)))</f>
        <v/>
      </c>
      <c r="G362" s="1" t="str">
        <f>IF(ISTEXT(D362),"",D362-Information!$B$7*(E362-1)-SQRT(Information!$B$7)*(ROUNDUP((D362/SQRT(Information!$B$7))-SQRT(Information!$B$7)*(E362-1),0)-1))</f>
        <v/>
      </c>
      <c r="H362" t="str">
        <f t="shared" si="5"/>
        <v xml:space="preserve">Box </v>
      </c>
      <c r="I362" s="1" t="str">
        <f ca="1">IF(ISTEXT(D362),"",IF(INDEX(OFFSET('Box Grid'!$A$1:$K$11,(E362-1)*11,0),MATCH(F362,'Box Grid'!A:A,0),MATCH(G362,'Box Grid'!$1:$1,0))="","",INDEX(OFFSET('Box Grid'!$A$1:$K$11,(E362-1)*11,0),MATCH(F362,'Box Grid'!A:A,0),MATCH(G362,'Box Grid'!$1:$1,0))))</f>
        <v/>
      </c>
    </row>
    <row r="363" spans="1:9" x14ac:dyDescent="0.25">
      <c r="A363" s="1" t="str">
        <f>IF(ISTEXT(D363),"",Information!$B$1)</f>
        <v/>
      </c>
      <c r="B363" s="1" t="str">
        <f>IF(ISTEXT(D363),"",Information!$B$2)</f>
        <v/>
      </c>
      <c r="C363" s="1" t="str">
        <f>IF(ISTEXT(D363),"",Information!$B$3)</f>
        <v/>
      </c>
      <c r="D363" s="1" t="str">
        <f>IF(ROW(D363)-1&gt;Information!$B$6,"",ROW(D363)-1)</f>
        <v/>
      </c>
      <c r="E363" s="1" t="str">
        <f>IF(ISTEXT(D363),"",ROUNDUP(D363/Information!$B$7,0))</f>
        <v/>
      </c>
      <c r="F363" s="1" t="str">
        <f>IF(ISTEXT(D363),"",CHAR(64+ROUNDUP((D363/SQRT(Information!$B$7))-SQRT(Information!$B$7)*(E363-1),0)))</f>
        <v/>
      </c>
      <c r="G363" s="1" t="str">
        <f>IF(ISTEXT(D363),"",D363-Information!$B$7*(E363-1)-SQRT(Information!$B$7)*(ROUNDUP((D363/SQRT(Information!$B$7))-SQRT(Information!$B$7)*(E363-1),0)-1))</f>
        <v/>
      </c>
      <c r="H363" t="str">
        <f t="shared" si="5"/>
        <v xml:space="preserve">Box </v>
      </c>
      <c r="I363" s="1" t="str">
        <f ca="1">IF(ISTEXT(D363),"",IF(INDEX(OFFSET('Box Grid'!$A$1:$K$11,(E363-1)*11,0),MATCH(F363,'Box Grid'!A:A,0),MATCH(G363,'Box Grid'!$1:$1,0))="","",INDEX(OFFSET('Box Grid'!$A$1:$K$11,(E363-1)*11,0),MATCH(F363,'Box Grid'!A:A,0),MATCH(G363,'Box Grid'!$1:$1,0))))</f>
        <v/>
      </c>
    </row>
    <row r="364" spans="1:9" x14ac:dyDescent="0.25">
      <c r="A364" s="1" t="str">
        <f>IF(ISTEXT(D364),"",Information!$B$1)</f>
        <v/>
      </c>
      <c r="B364" s="1" t="str">
        <f>IF(ISTEXT(D364),"",Information!$B$2)</f>
        <v/>
      </c>
      <c r="C364" s="1" t="str">
        <f>IF(ISTEXT(D364),"",Information!$B$3)</f>
        <v/>
      </c>
      <c r="D364" s="1" t="str">
        <f>IF(ROW(D364)-1&gt;Information!$B$6,"",ROW(D364)-1)</f>
        <v/>
      </c>
      <c r="E364" s="1" t="str">
        <f>IF(ISTEXT(D364),"",ROUNDUP(D364/Information!$B$7,0))</f>
        <v/>
      </c>
      <c r="F364" s="1" t="str">
        <f>IF(ISTEXT(D364),"",CHAR(64+ROUNDUP((D364/SQRT(Information!$B$7))-SQRT(Information!$B$7)*(E364-1),0)))</f>
        <v/>
      </c>
      <c r="G364" s="1" t="str">
        <f>IF(ISTEXT(D364),"",D364-Information!$B$7*(E364-1)-SQRT(Information!$B$7)*(ROUNDUP((D364/SQRT(Information!$B$7))-SQRT(Information!$B$7)*(E364-1),0)-1))</f>
        <v/>
      </c>
      <c r="H364" t="str">
        <f t="shared" si="5"/>
        <v xml:space="preserve">Box </v>
      </c>
      <c r="I364" s="1" t="str">
        <f ca="1">IF(ISTEXT(D364),"",IF(INDEX(OFFSET('Box Grid'!$A$1:$K$11,(E364-1)*11,0),MATCH(F364,'Box Grid'!A:A,0),MATCH(G364,'Box Grid'!$1:$1,0))="","",INDEX(OFFSET('Box Grid'!$A$1:$K$11,(E364-1)*11,0),MATCH(F364,'Box Grid'!A:A,0),MATCH(G364,'Box Grid'!$1:$1,0))))</f>
        <v/>
      </c>
    </row>
    <row r="365" spans="1:9" x14ac:dyDescent="0.25">
      <c r="A365" s="1" t="str">
        <f>IF(ISTEXT(D365),"",Information!$B$1)</f>
        <v/>
      </c>
      <c r="B365" s="1" t="str">
        <f>IF(ISTEXT(D365),"",Information!$B$2)</f>
        <v/>
      </c>
      <c r="C365" s="1" t="str">
        <f>IF(ISTEXT(D365),"",Information!$B$3)</f>
        <v/>
      </c>
      <c r="D365" s="1" t="str">
        <f>IF(ROW(D365)-1&gt;Information!$B$6,"",ROW(D365)-1)</f>
        <v/>
      </c>
      <c r="E365" s="1" t="str">
        <f>IF(ISTEXT(D365),"",ROUNDUP(D365/Information!$B$7,0))</f>
        <v/>
      </c>
      <c r="F365" s="1" t="str">
        <f>IF(ISTEXT(D365),"",CHAR(64+ROUNDUP((D365/SQRT(Information!$B$7))-SQRT(Information!$B$7)*(E365-1),0)))</f>
        <v/>
      </c>
      <c r="G365" s="1" t="str">
        <f>IF(ISTEXT(D365),"",D365-Information!$B$7*(E365-1)-SQRT(Information!$B$7)*(ROUNDUP((D365/SQRT(Information!$B$7))-SQRT(Information!$B$7)*(E365-1),0)-1))</f>
        <v/>
      </c>
      <c r="H365" t="str">
        <f t="shared" si="5"/>
        <v xml:space="preserve">Box </v>
      </c>
      <c r="I365" s="1" t="str">
        <f ca="1">IF(ISTEXT(D365),"",IF(INDEX(OFFSET('Box Grid'!$A$1:$K$11,(E365-1)*11,0),MATCH(F365,'Box Grid'!A:A,0),MATCH(G365,'Box Grid'!$1:$1,0))="","",INDEX(OFFSET('Box Grid'!$A$1:$K$11,(E365-1)*11,0),MATCH(F365,'Box Grid'!A:A,0),MATCH(G365,'Box Grid'!$1:$1,0))))</f>
        <v/>
      </c>
    </row>
    <row r="366" spans="1:9" x14ac:dyDescent="0.25">
      <c r="A366" s="1" t="str">
        <f>IF(ISTEXT(D366),"",Information!$B$1)</f>
        <v/>
      </c>
      <c r="B366" s="1" t="str">
        <f>IF(ISTEXT(D366),"",Information!$B$2)</f>
        <v/>
      </c>
      <c r="C366" s="1" t="str">
        <f>IF(ISTEXT(D366),"",Information!$B$3)</f>
        <v/>
      </c>
      <c r="D366" s="1" t="str">
        <f>IF(ROW(D366)-1&gt;Information!$B$6,"",ROW(D366)-1)</f>
        <v/>
      </c>
      <c r="E366" s="1" t="str">
        <f>IF(ISTEXT(D366),"",ROUNDUP(D366/Information!$B$7,0))</f>
        <v/>
      </c>
      <c r="F366" s="1" t="str">
        <f>IF(ISTEXT(D366),"",CHAR(64+ROUNDUP((D366/SQRT(Information!$B$7))-SQRT(Information!$B$7)*(E366-1),0)))</f>
        <v/>
      </c>
      <c r="G366" s="1" t="str">
        <f>IF(ISTEXT(D366),"",D366-Information!$B$7*(E366-1)-SQRT(Information!$B$7)*(ROUNDUP((D366/SQRT(Information!$B$7))-SQRT(Information!$B$7)*(E366-1),0)-1))</f>
        <v/>
      </c>
      <c r="H366" t="str">
        <f t="shared" si="5"/>
        <v xml:space="preserve">Box </v>
      </c>
      <c r="I366" s="1" t="str">
        <f ca="1">IF(ISTEXT(D366),"",IF(INDEX(OFFSET('Box Grid'!$A$1:$K$11,(E366-1)*11,0),MATCH(F366,'Box Grid'!A:A,0),MATCH(G366,'Box Grid'!$1:$1,0))="","",INDEX(OFFSET('Box Grid'!$A$1:$K$11,(E366-1)*11,0),MATCH(F366,'Box Grid'!A:A,0),MATCH(G366,'Box Grid'!$1:$1,0))))</f>
        <v/>
      </c>
    </row>
    <row r="367" spans="1:9" x14ac:dyDescent="0.25">
      <c r="A367" s="1" t="str">
        <f>IF(ISTEXT(D367),"",Information!$B$1)</f>
        <v/>
      </c>
      <c r="B367" s="1" t="str">
        <f>IF(ISTEXT(D367),"",Information!$B$2)</f>
        <v/>
      </c>
      <c r="C367" s="1" t="str">
        <f>IF(ISTEXT(D367),"",Information!$B$3)</f>
        <v/>
      </c>
      <c r="D367" s="1" t="str">
        <f>IF(ROW(D367)-1&gt;Information!$B$6,"",ROW(D367)-1)</f>
        <v/>
      </c>
      <c r="E367" s="1" t="str">
        <f>IF(ISTEXT(D367),"",ROUNDUP(D367/Information!$B$7,0))</f>
        <v/>
      </c>
      <c r="F367" s="1" t="str">
        <f>IF(ISTEXT(D367),"",CHAR(64+ROUNDUP((D367/SQRT(Information!$B$7))-SQRT(Information!$B$7)*(E367-1),0)))</f>
        <v/>
      </c>
      <c r="G367" s="1" t="str">
        <f>IF(ISTEXT(D367),"",D367-Information!$B$7*(E367-1)-SQRT(Information!$B$7)*(ROUNDUP((D367/SQRT(Information!$B$7))-SQRT(Information!$B$7)*(E367-1),0)-1))</f>
        <v/>
      </c>
      <c r="H367" t="str">
        <f t="shared" si="5"/>
        <v xml:space="preserve">Box </v>
      </c>
      <c r="I367" s="1" t="str">
        <f ca="1">IF(ISTEXT(D367),"",IF(INDEX(OFFSET('Box Grid'!$A$1:$K$11,(E367-1)*11,0),MATCH(F367,'Box Grid'!A:A,0),MATCH(G367,'Box Grid'!$1:$1,0))="","",INDEX(OFFSET('Box Grid'!$A$1:$K$11,(E367-1)*11,0),MATCH(F367,'Box Grid'!A:A,0),MATCH(G367,'Box Grid'!$1:$1,0))))</f>
        <v/>
      </c>
    </row>
    <row r="368" spans="1:9" x14ac:dyDescent="0.25">
      <c r="A368" s="1" t="str">
        <f>IF(ISTEXT(D368),"",Information!$B$1)</f>
        <v/>
      </c>
      <c r="B368" s="1" t="str">
        <f>IF(ISTEXT(D368),"",Information!$B$2)</f>
        <v/>
      </c>
      <c r="C368" s="1" t="str">
        <f>IF(ISTEXT(D368),"",Information!$B$3)</f>
        <v/>
      </c>
      <c r="D368" s="1" t="str">
        <f>IF(ROW(D368)-1&gt;Information!$B$6,"",ROW(D368)-1)</f>
        <v/>
      </c>
      <c r="E368" s="1" t="str">
        <f>IF(ISTEXT(D368),"",ROUNDUP(D368/Information!$B$7,0))</f>
        <v/>
      </c>
      <c r="F368" s="1" t="str">
        <f>IF(ISTEXT(D368),"",CHAR(64+ROUNDUP((D368/SQRT(Information!$B$7))-SQRT(Information!$B$7)*(E368-1),0)))</f>
        <v/>
      </c>
      <c r="G368" s="1" t="str">
        <f>IF(ISTEXT(D368),"",D368-Information!$B$7*(E368-1)-SQRT(Information!$B$7)*(ROUNDUP((D368/SQRT(Information!$B$7))-SQRT(Information!$B$7)*(E368-1),0)-1))</f>
        <v/>
      </c>
      <c r="H368" t="str">
        <f t="shared" si="5"/>
        <v xml:space="preserve">Box </v>
      </c>
      <c r="I368" s="1" t="str">
        <f ca="1">IF(ISTEXT(D368),"",IF(INDEX(OFFSET('Box Grid'!$A$1:$K$11,(E368-1)*11,0),MATCH(F368,'Box Grid'!A:A,0),MATCH(G368,'Box Grid'!$1:$1,0))="","",INDEX(OFFSET('Box Grid'!$A$1:$K$11,(E368-1)*11,0),MATCH(F368,'Box Grid'!A:A,0),MATCH(G368,'Box Grid'!$1:$1,0))))</f>
        <v/>
      </c>
    </row>
    <row r="369" spans="1:9" x14ac:dyDescent="0.25">
      <c r="A369" s="1" t="str">
        <f>IF(ISTEXT(D369),"",Information!$B$1)</f>
        <v/>
      </c>
      <c r="B369" s="1" t="str">
        <f>IF(ISTEXT(D369),"",Information!$B$2)</f>
        <v/>
      </c>
      <c r="C369" s="1" t="str">
        <f>IF(ISTEXT(D369),"",Information!$B$3)</f>
        <v/>
      </c>
      <c r="D369" s="1" t="str">
        <f>IF(ROW(D369)-1&gt;Information!$B$6,"",ROW(D369)-1)</f>
        <v/>
      </c>
      <c r="E369" s="1" t="str">
        <f>IF(ISTEXT(D369),"",ROUNDUP(D369/Information!$B$7,0))</f>
        <v/>
      </c>
      <c r="F369" s="1" t="str">
        <f>IF(ISTEXT(D369),"",CHAR(64+ROUNDUP((D369/SQRT(Information!$B$7))-SQRT(Information!$B$7)*(E369-1),0)))</f>
        <v/>
      </c>
      <c r="G369" s="1" t="str">
        <f>IF(ISTEXT(D369),"",D369-Information!$B$7*(E369-1)-SQRT(Information!$B$7)*(ROUNDUP((D369/SQRT(Information!$B$7))-SQRT(Information!$B$7)*(E369-1),0)-1))</f>
        <v/>
      </c>
      <c r="H369" t="str">
        <f t="shared" si="5"/>
        <v xml:space="preserve">Box </v>
      </c>
      <c r="I369" s="1" t="str">
        <f ca="1">IF(ISTEXT(D369),"",IF(INDEX(OFFSET('Box Grid'!$A$1:$K$11,(E369-1)*11,0),MATCH(F369,'Box Grid'!A:A,0),MATCH(G369,'Box Grid'!$1:$1,0))="","",INDEX(OFFSET('Box Grid'!$A$1:$K$11,(E369-1)*11,0),MATCH(F369,'Box Grid'!A:A,0),MATCH(G369,'Box Grid'!$1:$1,0))))</f>
        <v/>
      </c>
    </row>
    <row r="370" spans="1:9" x14ac:dyDescent="0.25">
      <c r="A370" s="1" t="str">
        <f>IF(ISTEXT(D370),"",Information!$B$1)</f>
        <v/>
      </c>
      <c r="B370" s="1" t="str">
        <f>IF(ISTEXT(D370),"",Information!$B$2)</f>
        <v/>
      </c>
      <c r="C370" s="1" t="str">
        <f>IF(ISTEXT(D370),"",Information!$B$3)</f>
        <v/>
      </c>
      <c r="D370" s="1" t="str">
        <f>IF(ROW(D370)-1&gt;Information!$B$6,"",ROW(D370)-1)</f>
        <v/>
      </c>
      <c r="E370" s="1" t="str">
        <f>IF(ISTEXT(D370),"",ROUNDUP(D370/Information!$B$7,0))</f>
        <v/>
      </c>
      <c r="F370" s="1" t="str">
        <f>IF(ISTEXT(D370),"",CHAR(64+ROUNDUP((D370/SQRT(Information!$B$7))-SQRT(Information!$B$7)*(E370-1),0)))</f>
        <v/>
      </c>
      <c r="G370" s="1" t="str">
        <f>IF(ISTEXT(D370),"",D370-Information!$B$7*(E370-1)-SQRT(Information!$B$7)*(ROUNDUP((D370/SQRT(Information!$B$7))-SQRT(Information!$B$7)*(E370-1),0)-1))</f>
        <v/>
      </c>
      <c r="H370" t="str">
        <f t="shared" si="5"/>
        <v xml:space="preserve">Box </v>
      </c>
      <c r="I370" s="1" t="str">
        <f ca="1">IF(ISTEXT(D370),"",IF(INDEX(OFFSET('Box Grid'!$A$1:$K$11,(E370-1)*11,0),MATCH(F370,'Box Grid'!A:A,0),MATCH(G370,'Box Grid'!$1:$1,0))="","",INDEX(OFFSET('Box Grid'!$A$1:$K$11,(E370-1)*11,0),MATCH(F370,'Box Grid'!A:A,0),MATCH(G370,'Box Grid'!$1:$1,0))))</f>
        <v/>
      </c>
    </row>
    <row r="371" spans="1:9" x14ac:dyDescent="0.25">
      <c r="A371" s="1" t="str">
        <f>IF(ISTEXT(D371),"",Information!$B$1)</f>
        <v/>
      </c>
      <c r="B371" s="1" t="str">
        <f>IF(ISTEXT(D371),"",Information!$B$2)</f>
        <v/>
      </c>
      <c r="C371" s="1" t="str">
        <f>IF(ISTEXT(D371),"",Information!$B$3)</f>
        <v/>
      </c>
      <c r="D371" s="1" t="str">
        <f>IF(ROW(D371)-1&gt;Information!$B$6,"",ROW(D371)-1)</f>
        <v/>
      </c>
      <c r="E371" s="1" t="str">
        <f>IF(ISTEXT(D371),"",ROUNDUP(D371/Information!$B$7,0))</f>
        <v/>
      </c>
      <c r="F371" s="1" t="str">
        <f>IF(ISTEXT(D371),"",CHAR(64+ROUNDUP((D371/SQRT(Information!$B$7))-SQRT(Information!$B$7)*(E371-1),0)))</f>
        <v/>
      </c>
      <c r="G371" s="1" t="str">
        <f>IF(ISTEXT(D371),"",D371-Information!$B$7*(E371-1)-SQRT(Information!$B$7)*(ROUNDUP((D371/SQRT(Information!$B$7))-SQRT(Information!$B$7)*(E371-1),0)-1))</f>
        <v/>
      </c>
      <c r="H371" t="str">
        <f t="shared" si="5"/>
        <v xml:space="preserve">Box </v>
      </c>
      <c r="I371" s="1" t="str">
        <f ca="1">IF(ISTEXT(D371),"",IF(INDEX(OFFSET('Box Grid'!$A$1:$K$11,(E371-1)*11,0),MATCH(F371,'Box Grid'!A:A,0),MATCH(G371,'Box Grid'!$1:$1,0))="","",INDEX(OFFSET('Box Grid'!$A$1:$K$11,(E371-1)*11,0),MATCH(F371,'Box Grid'!A:A,0),MATCH(G371,'Box Grid'!$1:$1,0))))</f>
        <v/>
      </c>
    </row>
    <row r="372" spans="1:9" x14ac:dyDescent="0.25">
      <c r="A372" s="1" t="str">
        <f>IF(ISTEXT(D372),"",Information!$B$1)</f>
        <v/>
      </c>
      <c r="B372" s="1" t="str">
        <f>IF(ISTEXT(D372),"",Information!$B$2)</f>
        <v/>
      </c>
      <c r="C372" s="1" t="str">
        <f>IF(ISTEXT(D372),"",Information!$B$3)</f>
        <v/>
      </c>
      <c r="D372" s="1" t="str">
        <f>IF(ROW(D372)-1&gt;Information!$B$6,"",ROW(D372)-1)</f>
        <v/>
      </c>
      <c r="E372" s="1" t="str">
        <f>IF(ISTEXT(D372),"",ROUNDUP(D372/Information!$B$7,0))</f>
        <v/>
      </c>
      <c r="F372" s="1" t="str">
        <f>IF(ISTEXT(D372),"",CHAR(64+ROUNDUP((D372/SQRT(Information!$B$7))-SQRT(Information!$B$7)*(E372-1),0)))</f>
        <v/>
      </c>
      <c r="G372" s="1" t="str">
        <f>IF(ISTEXT(D372),"",D372-Information!$B$7*(E372-1)-SQRT(Information!$B$7)*(ROUNDUP((D372/SQRT(Information!$B$7))-SQRT(Information!$B$7)*(E372-1),0)-1))</f>
        <v/>
      </c>
      <c r="H372" t="str">
        <f t="shared" si="5"/>
        <v xml:space="preserve">Box </v>
      </c>
      <c r="I372" s="1" t="str">
        <f ca="1">IF(ISTEXT(D372),"",IF(INDEX(OFFSET('Box Grid'!$A$1:$K$11,(E372-1)*11,0),MATCH(F372,'Box Grid'!A:A,0),MATCH(G372,'Box Grid'!$1:$1,0))="","",INDEX(OFFSET('Box Grid'!$A$1:$K$11,(E372-1)*11,0),MATCH(F372,'Box Grid'!A:A,0),MATCH(G372,'Box Grid'!$1:$1,0))))</f>
        <v/>
      </c>
    </row>
    <row r="373" spans="1:9" x14ac:dyDescent="0.25">
      <c r="A373" s="1" t="str">
        <f>IF(ISTEXT(D373),"",Information!$B$1)</f>
        <v/>
      </c>
      <c r="B373" s="1" t="str">
        <f>IF(ISTEXT(D373),"",Information!$B$2)</f>
        <v/>
      </c>
      <c r="C373" s="1" t="str">
        <f>IF(ISTEXT(D373),"",Information!$B$3)</f>
        <v/>
      </c>
      <c r="D373" s="1" t="str">
        <f>IF(ROW(D373)-1&gt;Information!$B$6,"",ROW(D373)-1)</f>
        <v/>
      </c>
      <c r="E373" s="1" t="str">
        <f>IF(ISTEXT(D373),"",ROUNDUP(D373/Information!$B$7,0))</f>
        <v/>
      </c>
      <c r="F373" s="1" t="str">
        <f>IF(ISTEXT(D373),"",CHAR(64+ROUNDUP((D373/SQRT(Information!$B$7))-SQRT(Information!$B$7)*(E373-1),0)))</f>
        <v/>
      </c>
      <c r="G373" s="1" t="str">
        <f>IF(ISTEXT(D373),"",D373-Information!$B$7*(E373-1)-SQRT(Information!$B$7)*(ROUNDUP((D373/SQRT(Information!$B$7))-SQRT(Information!$B$7)*(E373-1),0)-1))</f>
        <v/>
      </c>
      <c r="H373" t="str">
        <f t="shared" si="5"/>
        <v xml:space="preserve">Box </v>
      </c>
      <c r="I373" s="1" t="str">
        <f ca="1">IF(ISTEXT(D373),"",IF(INDEX(OFFSET('Box Grid'!$A$1:$K$11,(E373-1)*11,0),MATCH(F373,'Box Grid'!A:A,0),MATCH(G373,'Box Grid'!$1:$1,0))="","",INDEX(OFFSET('Box Grid'!$A$1:$K$11,(E373-1)*11,0),MATCH(F373,'Box Grid'!A:A,0),MATCH(G373,'Box Grid'!$1:$1,0))))</f>
        <v/>
      </c>
    </row>
    <row r="374" spans="1:9" x14ac:dyDescent="0.25">
      <c r="A374" s="1" t="str">
        <f>IF(ISTEXT(D374),"",Information!$B$1)</f>
        <v/>
      </c>
      <c r="B374" s="1" t="str">
        <f>IF(ISTEXT(D374),"",Information!$B$2)</f>
        <v/>
      </c>
      <c r="C374" s="1" t="str">
        <f>IF(ISTEXT(D374),"",Information!$B$3)</f>
        <v/>
      </c>
      <c r="D374" s="1" t="str">
        <f>IF(ROW(D374)-1&gt;Information!$B$6,"",ROW(D374)-1)</f>
        <v/>
      </c>
      <c r="E374" s="1" t="str">
        <f>IF(ISTEXT(D374),"",ROUNDUP(D374/Information!$B$7,0))</f>
        <v/>
      </c>
      <c r="F374" s="1" t="str">
        <f>IF(ISTEXT(D374),"",CHAR(64+ROUNDUP((D374/SQRT(Information!$B$7))-SQRT(Information!$B$7)*(E374-1),0)))</f>
        <v/>
      </c>
      <c r="G374" s="1" t="str">
        <f>IF(ISTEXT(D374),"",D374-Information!$B$7*(E374-1)-SQRT(Information!$B$7)*(ROUNDUP((D374/SQRT(Information!$B$7))-SQRT(Information!$B$7)*(E374-1),0)-1))</f>
        <v/>
      </c>
      <c r="H374" t="str">
        <f t="shared" si="5"/>
        <v xml:space="preserve">Box </v>
      </c>
      <c r="I374" s="1" t="str">
        <f ca="1">IF(ISTEXT(D374),"",IF(INDEX(OFFSET('Box Grid'!$A$1:$K$11,(E374-1)*11,0),MATCH(F374,'Box Grid'!A:A,0),MATCH(G374,'Box Grid'!$1:$1,0))="","",INDEX(OFFSET('Box Grid'!$A$1:$K$11,(E374-1)*11,0),MATCH(F374,'Box Grid'!A:A,0),MATCH(G374,'Box Grid'!$1:$1,0))))</f>
        <v/>
      </c>
    </row>
    <row r="375" spans="1:9" x14ac:dyDescent="0.25">
      <c r="A375" s="1" t="str">
        <f>IF(ISTEXT(D375),"",Information!$B$1)</f>
        <v/>
      </c>
      <c r="B375" s="1" t="str">
        <f>IF(ISTEXT(D375),"",Information!$B$2)</f>
        <v/>
      </c>
      <c r="C375" s="1" t="str">
        <f>IF(ISTEXT(D375),"",Information!$B$3)</f>
        <v/>
      </c>
      <c r="D375" s="1" t="str">
        <f>IF(ROW(D375)-1&gt;Information!$B$6,"",ROW(D375)-1)</f>
        <v/>
      </c>
      <c r="E375" s="1" t="str">
        <f>IF(ISTEXT(D375),"",ROUNDUP(D375/Information!$B$7,0))</f>
        <v/>
      </c>
      <c r="F375" s="1" t="str">
        <f>IF(ISTEXT(D375),"",CHAR(64+ROUNDUP((D375/SQRT(Information!$B$7))-SQRT(Information!$B$7)*(E375-1),0)))</f>
        <v/>
      </c>
      <c r="G375" s="1" t="str">
        <f>IF(ISTEXT(D375),"",D375-Information!$B$7*(E375-1)-SQRT(Information!$B$7)*(ROUNDUP((D375/SQRT(Information!$B$7))-SQRT(Information!$B$7)*(E375-1),0)-1))</f>
        <v/>
      </c>
      <c r="H375" t="str">
        <f t="shared" si="5"/>
        <v xml:space="preserve">Box </v>
      </c>
      <c r="I375" s="1" t="str">
        <f ca="1">IF(ISTEXT(D375),"",IF(INDEX(OFFSET('Box Grid'!$A$1:$K$11,(E375-1)*11,0),MATCH(F375,'Box Grid'!A:A,0),MATCH(G375,'Box Grid'!$1:$1,0))="","",INDEX(OFFSET('Box Grid'!$A$1:$K$11,(E375-1)*11,0),MATCH(F375,'Box Grid'!A:A,0),MATCH(G375,'Box Grid'!$1:$1,0))))</f>
        <v/>
      </c>
    </row>
    <row r="376" spans="1:9" x14ac:dyDescent="0.25">
      <c r="A376" s="1" t="str">
        <f>IF(ISTEXT(D376),"",Information!$B$1)</f>
        <v/>
      </c>
      <c r="B376" s="1" t="str">
        <f>IF(ISTEXT(D376),"",Information!$B$2)</f>
        <v/>
      </c>
      <c r="C376" s="1" t="str">
        <f>IF(ISTEXT(D376),"",Information!$B$3)</f>
        <v/>
      </c>
      <c r="D376" s="1" t="str">
        <f>IF(ROW(D376)-1&gt;Information!$B$6,"",ROW(D376)-1)</f>
        <v/>
      </c>
      <c r="E376" s="1" t="str">
        <f>IF(ISTEXT(D376),"",ROUNDUP(D376/Information!$B$7,0))</f>
        <v/>
      </c>
      <c r="F376" s="1" t="str">
        <f>IF(ISTEXT(D376),"",CHAR(64+ROUNDUP((D376/SQRT(Information!$B$7))-SQRT(Information!$B$7)*(E376-1),0)))</f>
        <v/>
      </c>
      <c r="G376" s="1" t="str">
        <f>IF(ISTEXT(D376),"",D376-Information!$B$7*(E376-1)-SQRT(Information!$B$7)*(ROUNDUP((D376/SQRT(Information!$B$7))-SQRT(Information!$B$7)*(E376-1),0)-1))</f>
        <v/>
      </c>
      <c r="H376" t="str">
        <f t="shared" si="5"/>
        <v xml:space="preserve">Box </v>
      </c>
      <c r="I376" s="1" t="str">
        <f ca="1">IF(ISTEXT(D376),"",IF(INDEX(OFFSET('Box Grid'!$A$1:$K$11,(E376-1)*11,0),MATCH(F376,'Box Grid'!A:A,0),MATCH(G376,'Box Grid'!$1:$1,0))="","",INDEX(OFFSET('Box Grid'!$A$1:$K$11,(E376-1)*11,0),MATCH(F376,'Box Grid'!A:A,0),MATCH(G376,'Box Grid'!$1:$1,0))))</f>
        <v/>
      </c>
    </row>
    <row r="377" spans="1:9" x14ac:dyDescent="0.25">
      <c r="A377" s="1" t="str">
        <f>IF(ISTEXT(D377),"",Information!$B$1)</f>
        <v/>
      </c>
      <c r="B377" s="1" t="str">
        <f>IF(ISTEXT(D377),"",Information!$B$2)</f>
        <v/>
      </c>
      <c r="C377" s="1" t="str">
        <f>IF(ISTEXT(D377),"",Information!$B$3)</f>
        <v/>
      </c>
      <c r="D377" s="1" t="str">
        <f>IF(ROW(D377)-1&gt;Information!$B$6,"",ROW(D377)-1)</f>
        <v/>
      </c>
      <c r="E377" s="1" t="str">
        <f>IF(ISTEXT(D377),"",ROUNDUP(D377/Information!$B$7,0))</f>
        <v/>
      </c>
      <c r="F377" s="1" t="str">
        <f>IF(ISTEXT(D377),"",CHAR(64+ROUNDUP((D377/SQRT(Information!$B$7))-SQRT(Information!$B$7)*(E377-1),0)))</f>
        <v/>
      </c>
      <c r="G377" s="1" t="str">
        <f>IF(ISTEXT(D377),"",D377-Information!$B$7*(E377-1)-SQRT(Information!$B$7)*(ROUNDUP((D377/SQRT(Information!$B$7))-SQRT(Information!$B$7)*(E377-1),0)-1))</f>
        <v/>
      </c>
      <c r="H377" t="str">
        <f t="shared" si="5"/>
        <v xml:space="preserve">Box </v>
      </c>
      <c r="I377" s="1" t="str">
        <f ca="1">IF(ISTEXT(D377),"",IF(INDEX(OFFSET('Box Grid'!$A$1:$K$11,(E377-1)*11,0),MATCH(F377,'Box Grid'!A:A,0),MATCH(G377,'Box Grid'!$1:$1,0))="","",INDEX(OFFSET('Box Grid'!$A$1:$K$11,(E377-1)*11,0),MATCH(F377,'Box Grid'!A:A,0),MATCH(G377,'Box Grid'!$1:$1,0))))</f>
        <v/>
      </c>
    </row>
    <row r="378" spans="1:9" x14ac:dyDescent="0.25">
      <c r="A378" s="1" t="str">
        <f>IF(ISTEXT(D378),"",Information!$B$1)</f>
        <v/>
      </c>
      <c r="B378" s="1" t="str">
        <f>IF(ISTEXT(D378),"",Information!$B$2)</f>
        <v/>
      </c>
      <c r="C378" s="1" t="str">
        <f>IF(ISTEXT(D378),"",Information!$B$3)</f>
        <v/>
      </c>
      <c r="D378" s="1" t="str">
        <f>IF(ROW(D378)-1&gt;Information!$B$6,"",ROW(D378)-1)</f>
        <v/>
      </c>
      <c r="E378" s="1" t="str">
        <f>IF(ISTEXT(D378),"",ROUNDUP(D378/Information!$B$7,0))</f>
        <v/>
      </c>
      <c r="F378" s="1" t="str">
        <f>IF(ISTEXT(D378),"",CHAR(64+ROUNDUP((D378/SQRT(Information!$B$7))-SQRT(Information!$B$7)*(E378-1),0)))</f>
        <v/>
      </c>
      <c r="G378" s="1" t="str">
        <f>IF(ISTEXT(D378),"",D378-Information!$B$7*(E378-1)-SQRT(Information!$B$7)*(ROUNDUP((D378/SQRT(Information!$B$7))-SQRT(Information!$B$7)*(E378-1),0)-1))</f>
        <v/>
      </c>
      <c r="H378" t="str">
        <f t="shared" si="5"/>
        <v xml:space="preserve">Box </v>
      </c>
      <c r="I378" s="1" t="str">
        <f ca="1">IF(ISTEXT(D378),"",IF(INDEX(OFFSET('Box Grid'!$A$1:$K$11,(E378-1)*11,0),MATCH(F378,'Box Grid'!A:A,0),MATCH(G378,'Box Grid'!$1:$1,0))="","",INDEX(OFFSET('Box Grid'!$A$1:$K$11,(E378-1)*11,0),MATCH(F378,'Box Grid'!A:A,0),MATCH(G378,'Box Grid'!$1:$1,0))))</f>
        <v/>
      </c>
    </row>
    <row r="379" spans="1:9" x14ac:dyDescent="0.25">
      <c r="A379" s="1" t="str">
        <f>IF(ISTEXT(D379),"",Information!$B$1)</f>
        <v/>
      </c>
      <c r="B379" s="1" t="str">
        <f>IF(ISTEXT(D379),"",Information!$B$2)</f>
        <v/>
      </c>
      <c r="C379" s="1" t="str">
        <f>IF(ISTEXT(D379),"",Information!$B$3)</f>
        <v/>
      </c>
      <c r="D379" s="1" t="str">
        <f>IF(ROW(D379)-1&gt;Information!$B$6,"",ROW(D379)-1)</f>
        <v/>
      </c>
      <c r="E379" s="1" t="str">
        <f>IF(ISTEXT(D379),"",ROUNDUP(D379/Information!$B$7,0))</f>
        <v/>
      </c>
      <c r="F379" s="1" t="str">
        <f>IF(ISTEXT(D379),"",CHAR(64+ROUNDUP((D379/SQRT(Information!$B$7))-SQRT(Information!$B$7)*(E379-1),0)))</f>
        <v/>
      </c>
      <c r="G379" s="1" t="str">
        <f>IF(ISTEXT(D379),"",D379-Information!$B$7*(E379-1)-SQRT(Information!$B$7)*(ROUNDUP((D379/SQRT(Information!$B$7))-SQRT(Information!$B$7)*(E379-1),0)-1))</f>
        <v/>
      </c>
      <c r="H379" t="str">
        <f t="shared" si="5"/>
        <v xml:space="preserve">Box </v>
      </c>
      <c r="I379" s="1" t="str">
        <f ca="1">IF(ISTEXT(D379),"",IF(INDEX(OFFSET('Box Grid'!$A$1:$K$11,(E379-1)*11,0),MATCH(F379,'Box Grid'!A:A,0),MATCH(G379,'Box Grid'!$1:$1,0))="","",INDEX(OFFSET('Box Grid'!$A$1:$K$11,(E379-1)*11,0),MATCH(F379,'Box Grid'!A:A,0),MATCH(G379,'Box Grid'!$1:$1,0))))</f>
        <v/>
      </c>
    </row>
    <row r="380" spans="1:9" x14ac:dyDescent="0.25">
      <c r="A380" s="1" t="str">
        <f>IF(ISTEXT(D380),"",Information!$B$1)</f>
        <v/>
      </c>
      <c r="B380" s="1" t="str">
        <f>IF(ISTEXT(D380),"",Information!$B$2)</f>
        <v/>
      </c>
      <c r="C380" s="1" t="str">
        <f>IF(ISTEXT(D380),"",Information!$B$3)</f>
        <v/>
      </c>
      <c r="D380" s="1" t="str">
        <f>IF(ROW(D380)-1&gt;Information!$B$6,"",ROW(D380)-1)</f>
        <v/>
      </c>
      <c r="E380" s="1" t="str">
        <f>IF(ISTEXT(D380),"",ROUNDUP(D380/Information!$B$7,0))</f>
        <v/>
      </c>
      <c r="F380" s="1" t="str">
        <f>IF(ISTEXT(D380),"",CHAR(64+ROUNDUP((D380/SQRT(Information!$B$7))-SQRT(Information!$B$7)*(E380-1),0)))</f>
        <v/>
      </c>
      <c r="G380" s="1" t="str">
        <f>IF(ISTEXT(D380),"",D380-Information!$B$7*(E380-1)-SQRT(Information!$B$7)*(ROUNDUP((D380/SQRT(Information!$B$7))-SQRT(Information!$B$7)*(E380-1),0)-1))</f>
        <v/>
      </c>
      <c r="H380" t="str">
        <f t="shared" si="5"/>
        <v xml:space="preserve">Box </v>
      </c>
      <c r="I380" s="1" t="str">
        <f ca="1">IF(ISTEXT(D380),"",IF(INDEX(OFFSET('Box Grid'!$A$1:$K$11,(E380-1)*11,0),MATCH(F380,'Box Grid'!A:A,0),MATCH(G380,'Box Grid'!$1:$1,0))="","",INDEX(OFFSET('Box Grid'!$A$1:$K$11,(E380-1)*11,0),MATCH(F380,'Box Grid'!A:A,0),MATCH(G380,'Box Grid'!$1:$1,0))))</f>
        <v/>
      </c>
    </row>
    <row r="381" spans="1:9" x14ac:dyDescent="0.25">
      <c r="A381" s="1" t="str">
        <f>IF(ISTEXT(D381),"",Information!$B$1)</f>
        <v/>
      </c>
      <c r="B381" s="1" t="str">
        <f>IF(ISTEXT(D381),"",Information!$B$2)</f>
        <v/>
      </c>
      <c r="C381" s="1" t="str">
        <f>IF(ISTEXT(D381),"",Information!$B$3)</f>
        <v/>
      </c>
      <c r="D381" s="1" t="str">
        <f>IF(ROW(D381)-1&gt;Information!$B$6,"",ROW(D381)-1)</f>
        <v/>
      </c>
      <c r="E381" s="1" t="str">
        <f>IF(ISTEXT(D381),"",ROUNDUP(D381/Information!$B$7,0))</f>
        <v/>
      </c>
      <c r="F381" s="1" t="str">
        <f>IF(ISTEXT(D381),"",CHAR(64+ROUNDUP((D381/SQRT(Information!$B$7))-SQRT(Information!$B$7)*(E381-1),0)))</f>
        <v/>
      </c>
      <c r="G381" s="1" t="str">
        <f>IF(ISTEXT(D381),"",D381-Information!$B$7*(E381-1)-SQRT(Information!$B$7)*(ROUNDUP((D381/SQRT(Information!$B$7))-SQRT(Information!$B$7)*(E381-1),0)-1))</f>
        <v/>
      </c>
      <c r="H381" t="str">
        <f t="shared" si="5"/>
        <v xml:space="preserve">Box </v>
      </c>
      <c r="I381" s="1" t="str">
        <f ca="1">IF(ISTEXT(D381),"",IF(INDEX(OFFSET('Box Grid'!$A$1:$K$11,(E381-1)*11,0),MATCH(F381,'Box Grid'!A:A,0),MATCH(G381,'Box Grid'!$1:$1,0))="","",INDEX(OFFSET('Box Grid'!$A$1:$K$11,(E381-1)*11,0),MATCH(F381,'Box Grid'!A:A,0),MATCH(G381,'Box Grid'!$1:$1,0))))</f>
        <v/>
      </c>
    </row>
    <row r="382" spans="1:9" x14ac:dyDescent="0.25">
      <c r="A382" s="1" t="str">
        <f>IF(ISTEXT(D382),"",Information!$B$1)</f>
        <v/>
      </c>
      <c r="B382" s="1" t="str">
        <f>IF(ISTEXT(D382),"",Information!$B$2)</f>
        <v/>
      </c>
      <c r="C382" s="1" t="str">
        <f>IF(ISTEXT(D382),"",Information!$B$3)</f>
        <v/>
      </c>
      <c r="D382" s="1" t="str">
        <f>IF(ROW(D382)-1&gt;Information!$B$6,"",ROW(D382)-1)</f>
        <v/>
      </c>
      <c r="E382" s="1" t="str">
        <f>IF(ISTEXT(D382),"",ROUNDUP(D382/Information!$B$7,0))</f>
        <v/>
      </c>
      <c r="F382" s="1" t="str">
        <f>IF(ISTEXT(D382),"",CHAR(64+ROUNDUP((D382/SQRT(Information!$B$7))-SQRT(Information!$B$7)*(E382-1),0)))</f>
        <v/>
      </c>
      <c r="G382" s="1" t="str">
        <f>IF(ISTEXT(D382),"",D382-Information!$B$7*(E382-1)-SQRT(Information!$B$7)*(ROUNDUP((D382/SQRT(Information!$B$7))-SQRT(Information!$B$7)*(E382-1),0)-1))</f>
        <v/>
      </c>
      <c r="H382" t="str">
        <f t="shared" si="5"/>
        <v xml:space="preserve">Box </v>
      </c>
      <c r="I382" s="1" t="str">
        <f ca="1">IF(ISTEXT(D382),"",IF(INDEX(OFFSET('Box Grid'!$A$1:$K$11,(E382-1)*11,0),MATCH(F382,'Box Grid'!A:A,0),MATCH(G382,'Box Grid'!$1:$1,0))="","",INDEX(OFFSET('Box Grid'!$A$1:$K$11,(E382-1)*11,0),MATCH(F382,'Box Grid'!A:A,0),MATCH(G382,'Box Grid'!$1:$1,0))))</f>
        <v/>
      </c>
    </row>
    <row r="383" spans="1:9" x14ac:dyDescent="0.25">
      <c r="A383" s="1" t="str">
        <f>IF(ISTEXT(D383),"",Information!$B$1)</f>
        <v/>
      </c>
      <c r="B383" s="1" t="str">
        <f>IF(ISTEXT(D383),"",Information!$B$2)</f>
        <v/>
      </c>
      <c r="C383" s="1" t="str">
        <f>IF(ISTEXT(D383),"",Information!$B$3)</f>
        <v/>
      </c>
      <c r="D383" s="1" t="str">
        <f>IF(ROW(D383)-1&gt;Information!$B$6,"",ROW(D383)-1)</f>
        <v/>
      </c>
      <c r="E383" s="1" t="str">
        <f>IF(ISTEXT(D383),"",ROUNDUP(D383/Information!$B$7,0))</f>
        <v/>
      </c>
      <c r="F383" s="1" t="str">
        <f>IF(ISTEXT(D383),"",CHAR(64+ROUNDUP((D383/SQRT(Information!$B$7))-SQRT(Information!$B$7)*(E383-1),0)))</f>
        <v/>
      </c>
      <c r="G383" s="1" t="str">
        <f>IF(ISTEXT(D383),"",D383-Information!$B$7*(E383-1)-SQRT(Information!$B$7)*(ROUNDUP((D383/SQRT(Information!$B$7))-SQRT(Information!$B$7)*(E383-1),0)-1))</f>
        <v/>
      </c>
      <c r="H383" t="str">
        <f t="shared" si="5"/>
        <v xml:space="preserve">Box </v>
      </c>
      <c r="I383" s="1" t="str">
        <f ca="1">IF(ISTEXT(D383),"",IF(INDEX(OFFSET('Box Grid'!$A$1:$K$11,(E383-1)*11,0),MATCH(F383,'Box Grid'!A:A,0),MATCH(G383,'Box Grid'!$1:$1,0))="","",INDEX(OFFSET('Box Grid'!$A$1:$K$11,(E383-1)*11,0),MATCH(F383,'Box Grid'!A:A,0),MATCH(G383,'Box Grid'!$1:$1,0))))</f>
        <v/>
      </c>
    </row>
    <row r="384" spans="1:9" x14ac:dyDescent="0.25">
      <c r="A384" s="1" t="str">
        <f>IF(ISTEXT(D384),"",Information!$B$1)</f>
        <v/>
      </c>
      <c r="B384" s="1" t="str">
        <f>IF(ISTEXT(D384),"",Information!$B$2)</f>
        <v/>
      </c>
      <c r="C384" s="1" t="str">
        <f>IF(ISTEXT(D384),"",Information!$B$3)</f>
        <v/>
      </c>
      <c r="D384" s="1" t="str">
        <f>IF(ROW(D384)-1&gt;Information!$B$6,"",ROW(D384)-1)</f>
        <v/>
      </c>
      <c r="E384" s="1" t="str">
        <f>IF(ISTEXT(D384),"",ROUNDUP(D384/Information!$B$7,0))</f>
        <v/>
      </c>
      <c r="F384" s="1" t="str">
        <f>IF(ISTEXT(D384),"",CHAR(64+ROUNDUP((D384/SQRT(Information!$B$7))-SQRT(Information!$B$7)*(E384-1),0)))</f>
        <v/>
      </c>
      <c r="G384" s="1" t="str">
        <f>IF(ISTEXT(D384),"",D384-Information!$B$7*(E384-1)-SQRT(Information!$B$7)*(ROUNDUP((D384/SQRT(Information!$B$7))-SQRT(Information!$B$7)*(E384-1),0)-1))</f>
        <v/>
      </c>
      <c r="H384" t="str">
        <f t="shared" si="5"/>
        <v xml:space="preserve">Box </v>
      </c>
      <c r="I384" s="1" t="str">
        <f ca="1">IF(ISTEXT(D384),"",IF(INDEX(OFFSET('Box Grid'!$A$1:$K$11,(E384-1)*11,0),MATCH(F384,'Box Grid'!A:A,0),MATCH(G384,'Box Grid'!$1:$1,0))="","",INDEX(OFFSET('Box Grid'!$A$1:$K$11,(E384-1)*11,0),MATCH(F384,'Box Grid'!A:A,0),MATCH(G384,'Box Grid'!$1:$1,0))))</f>
        <v/>
      </c>
    </row>
    <row r="385" spans="1:9" x14ac:dyDescent="0.25">
      <c r="A385" s="1" t="str">
        <f>IF(ISTEXT(D385),"",Information!$B$1)</f>
        <v/>
      </c>
      <c r="B385" s="1" t="str">
        <f>IF(ISTEXT(D385),"",Information!$B$2)</f>
        <v/>
      </c>
      <c r="C385" s="1" t="str">
        <f>IF(ISTEXT(D385),"",Information!$B$3)</f>
        <v/>
      </c>
      <c r="D385" s="1" t="str">
        <f>IF(ROW(D385)-1&gt;Information!$B$6,"",ROW(D385)-1)</f>
        <v/>
      </c>
      <c r="E385" s="1" t="str">
        <f>IF(ISTEXT(D385),"",ROUNDUP(D385/Information!$B$7,0))</f>
        <v/>
      </c>
      <c r="F385" s="1" t="str">
        <f>IF(ISTEXT(D385),"",CHAR(64+ROUNDUP((D385/SQRT(Information!$B$7))-SQRT(Information!$B$7)*(E385-1),0)))</f>
        <v/>
      </c>
      <c r="G385" s="1" t="str">
        <f>IF(ISTEXT(D385),"",D385-Information!$B$7*(E385-1)-SQRT(Information!$B$7)*(ROUNDUP((D385/SQRT(Information!$B$7))-SQRT(Information!$B$7)*(E385-1),0)-1))</f>
        <v/>
      </c>
      <c r="H385" t="str">
        <f t="shared" si="5"/>
        <v xml:space="preserve">Box </v>
      </c>
      <c r="I385" s="1" t="str">
        <f ca="1">IF(ISTEXT(D385),"",IF(INDEX(OFFSET('Box Grid'!$A$1:$K$11,(E385-1)*11,0),MATCH(F385,'Box Grid'!A:A,0),MATCH(G385,'Box Grid'!$1:$1,0))="","",INDEX(OFFSET('Box Grid'!$A$1:$K$11,(E385-1)*11,0),MATCH(F385,'Box Grid'!A:A,0),MATCH(G385,'Box Grid'!$1:$1,0))))</f>
        <v/>
      </c>
    </row>
    <row r="386" spans="1:9" x14ac:dyDescent="0.25">
      <c r="A386" s="1" t="str">
        <f>IF(ISTEXT(D386),"",Information!$B$1)</f>
        <v/>
      </c>
      <c r="B386" s="1" t="str">
        <f>IF(ISTEXT(D386),"",Information!$B$2)</f>
        <v/>
      </c>
      <c r="C386" s="1" t="str">
        <f>IF(ISTEXT(D386),"",Information!$B$3)</f>
        <v/>
      </c>
      <c r="D386" s="1" t="str">
        <f>IF(ROW(D386)-1&gt;Information!$B$6,"",ROW(D386)-1)</f>
        <v/>
      </c>
      <c r="E386" s="1" t="str">
        <f>IF(ISTEXT(D386),"",ROUNDUP(D386/Information!$B$7,0))</f>
        <v/>
      </c>
      <c r="F386" s="1" t="str">
        <f>IF(ISTEXT(D386),"",CHAR(64+ROUNDUP((D386/SQRT(Information!$B$7))-SQRT(Information!$B$7)*(E386-1),0)))</f>
        <v/>
      </c>
      <c r="G386" s="1" t="str">
        <f>IF(ISTEXT(D386),"",D386-Information!$B$7*(E386-1)-SQRT(Information!$B$7)*(ROUNDUP((D386/SQRT(Information!$B$7))-SQRT(Information!$B$7)*(E386-1),0)-1))</f>
        <v/>
      </c>
      <c r="H386" t="str">
        <f t="shared" ref="H386:H449" si="6">"Box "&amp;E386&amp;F386&amp;G386</f>
        <v xml:space="preserve">Box </v>
      </c>
      <c r="I386" s="1" t="str">
        <f ca="1">IF(ISTEXT(D386),"",IF(INDEX(OFFSET('Box Grid'!$A$1:$K$11,(E386-1)*11,0),MATCH(F386,'Box Grid'!A:A,0),MATCH(G386,'Box Grid'!$1:$1,0))="","",INDEX(OFFSET('Box Grid'!$A$1:$K$11,(E386-1)*11,0),MATCH(F386,'Box Grid'!A:A,0),MATCH(G386,'Box Grid'!$1:$1,0))))</f>
        <v/>
      </c>
    </row>
    <row r="387" spans="1:9" x14ac:dyDescent="0.25">
      <c r="A387" s="1" t="str">
        <f>IF(ISTEXT(D387),"",Information!$B$1)</f>
        <v/>
      </c>
      <c r="B387" s="1" t="str">
        <f>IF(ISTEXT(D387),"",Information!$B$2)</f>
        <v/>
      </c>
      <c r="C387" s="1" t="str">
        <f>IF(ISTEXT(D387),"",Information!$B$3)</f>
        <v/>
      </c>
      <c r="D387" s="1" t="str">
        <f>IF(ROW(D387)-1&gt;Information!$B$6,"",ROW(D387)-1)</f>
        <v/>
      </c>
      <c r="E387" s="1" t="str">
        <f>IF(ISTEXT(D387),"",ROUNDUP(D387/Information!$B$7,0))</f>
        <v/>
      </c>
      <c r="F387" s="1" t="str">
        <f>IF(ISTEXT(D387),"",CHAR(64+ROUNDUP((D387/SQRT(Information!$B$7))-SQRT(Information!$B$7)*(E387-1),0)))</f>
        <v/>
      </c>
      <c r="G387" s="1" t="str">
        <f>IF(ISTEXT(D387),"",D387-Information!$B$7*(E387-1)-SQRT(Information!$B$7)*(ROUNDUP((D387/SQRT(Information!$B$7))-SQRT(Information!$B$7)*(E387-1),0)-1))</f>
        <v/>
      </c>
      <c r="H387" t="str">
        <f t="shared" si="6"/>
        <v xml:space="preserve">Box </v>
      </c>
      <c r="I387" s="1" t="str">
        <f ca="1">IF(ISTEXT(D387),"",IF(INDEX(OFFSET('Box Grid'!$A$1:$K$11,(E387-1)*11,0),MATCH(F387,'Box Grid'!A:A,0),MATCH(G387,'Box Grid'!$1:$1,0))="","",INDEX(OFFSET('Box Grid'!$A$1:$K$11,(E387-1)*11,0),MATCH(F387,'Box Grid'!A:A,0),MATCH(G387,'Box Grid'!$1:$1,0))))</f>
        <v/>
      </c>
    </row>
    <row r="388" spans="1:9" x14ac:dyDescent="0.25">
      <c r="A388" s="1" t="str">
        <f>IF(ISTEXT(D388),"",Information!$B$1)</f>
        <v/>
      </c>
      <c r="B388" s="1" t="str">
        <f>IF(ISTEXT(D388),"",Information!$B$2)</f>
        <v/>
      </c>
      <c r="C388" s="1" t="str">
        <f>IF(ISTEXT(D388),"",Information!$B$3)</f>
        <v/>
      </c>
      <c r="D388" s="1" t="str">
        <f>IF(ROW(D388)-1&gt;Information!$B$6,"",ROW(D388)-1)</f>
        <v/>
      </c>
      <c r="E388" s="1" t="str">
        <f>IF(ISTEXT(D388),"",ROUNDUP(D388/Information!$B$7,0))</f>
        <v/>
      </c>
      <c r="F388" s="1" t="str">
        <f>IF(ISTEXT(D388),"",CHAR(64+ROUNDUP((D388/SQRT(Information!$B$7))-SQRT(Information!$B$7)*(E388-1),0)))</f>
        <v/>
      </c>
      <c r="G388" s="1" t="str">
        <f>IF(ISTEXT(D388),"",D388-Information!$B$7*(E388-1)-SQRT(Information!$B$7)*(ROUNDUP((D388/SQRT(Information!$B$7))-SQRT(Information!$B$7)*(E388-1),0)-1))</f>
        <v/>
      </c>
      <c r="H388" t="str">
        <f t="shared" si="6"/>
        <v xml:space="preserve">Box </v>
      </c>
      <c r="I388" s="1" t="str">
        <f ca="1">IF(ISTEXT(D388),"",IF(INDEX(OFFSET('Box Grid'!$A$1:$K$11,(E388-1)*11,0),MATCH(F388,'Box Grid'!A:A,0),MATCH(G388,'Box Grid'!$1:$1,0))="","",INDEX(OFFSET('Box Grid'!$A$1:$K$11,(E388-1)*11,0),MATCH(F388,'Box Grid'!A:A,0),MATCH(G388,'Box Grid'!$1:$1,0))))</f>
        <v/>
      </c>
    </row>
    <row r="389" spans="1:9" x14ac:dyDescent="0.25">
      <c r="A389" s="1" t="str">
        <f>IF(ISTEXT(D389),"",Information!$B$1)</f>
        <v/>
      </c>
      <c r="B389" s="1" t="str">
        <f>IF(ISTEXT(D389),"",Information!$B$2)</f>
        <v/>
      </c>
      <c r="C389" s="1" t="str">
        <f>IF(ISTEXT(D389),"",Information!$B$3)</f>
        <v/>
      </c>
      <c r="D389" s="1" t="str">
        <f>IF(ROW(D389)-1&gt;Information!$B$6,"",ROW(D389)-1)</f>
        <v/>
      </c>
      <c r="E389" s="1" t="str">
        <f>IF(ISTEXT(D389),"",ROUNDUP(D389/Information!$B$7,0))</f>
        <v/>
      </c>
      <c r="F389" s="1" t="str">
        <f>IF(ISTEXT(D389),"",CHAR(64+ROUNDUP((D389/SQRT(Information!$B$7))-SQRT(Information!$B$7)*(E389-1),0)))</f>
        <v/>
      </c>
      <c r="G389" s="1" t="str">
        <f>IF(ISTEXT(D389),"",D389-Information!$B$7*(E389-1)-SQRT(Information!$B$7)*(ROUNDUP((D389/SQRT(Information!$B$7))-SQRT(Information!$B$7)*(E389-1),0)-1))</f>
        <v/>
      </c>
      <c r="H389" t="str">
        <f t="shared" si="6"/>
        <v xml:space="preserve">Box </v>
      </c>
      <c r="I389" s="1" t="str">
        <f ca="1">IF(ISTEXT(D389),"",IF(INDEX(OFFSET('Box Grid'!$A$1:$K$11,(E389-1)*11,0),MATCH(F389,'Box Grid'!A:A,0),MATCH(G389,'Box Grid'!$1:$1,0))="","",INDEX(OFFSET('Box Grid'!$A$1:$K$11,(E389-1)*11,0),MATCH(F389,'Box Grid'!A:A,0),MATCH(G389,'Box Grid'!$1:$1,0))))</f>
        <v/>
      </c>
    </row>
    <row r="390" spans="1:9" x14ac:dyDescent="0.25">
      <c r="A390" s="1" t="str">
        <f>IF(ISTEXT(D390),"",Information!$B$1)</f>
        <v/>
      </c>
      <c r="B390" s="1" t="str">
        <f>IF(ISTEXT(D390),"",Information!$B$2)</f>
        <v/>
      </c>
      <c r="C390" s="1" t="str">
        <f>IF(ISTEXT(D390),"",Information!$B$3)</f>
        <v/>
      </c>
      <c r="D390" s="1" t="str">
        <f>IF(ROW(D390)-1&gt;Information!$B$6,"",ROW(D390)-1)</f>
        <v/>
      </c>
      <c r="E390" s="1" t="str">
        <f>IF(ISTEXT(D390),"",ROUNDUP(D390/Information!$B$7,0))</f>
        <v/>
      </c>
      <c r="F390" s="1" t="str">
        <f>IF(ISTEXT(D390),"",CHAR(64+ROUNDUP((D390/SQRT(Information!$B$7))-SQRT(Information!$B$7)*(E390-1),0)))</f>
        <v/>
      </c>
      <c r="G390" s="1" t="str">
        <f>IF(ISTEXT(D390),"",D390-Information!$B$7*(E390-1)-SQRT(Information!$B$7)*(ROUNDUP((D390/SQRT(Information!$B$7))-SQRT(Information!$B$7)*(E390-1),0)-1))</f>
        <v/>
      </c>
      <c r="H390" t="str">
        <f t="shared" si="6"/>
        <v xml:space="preserve">Box </v>
      </c>
      <c r="I390" s="1" t="str">
        <f ca="1">IF(ISTEXT(D390),"",IF(INDEX(OFFSET('Box Grid'!$A$1:$K$11,(E390-1)*11,0),MATCH(F390,'Box Grid'!A:A,0),MATCH(G390,'Box Grid'!$1:$1,0))="","",INDEX(OFFSET('Box Grid'!$A$1:$K$11,(E390-1)*11,0),MATCH(F390,'Box Grid'!A:A,0),MATCH(G390,'Box Grid'!$1:$1,0))))</f>
        <v/>
      </c>
    </row>
    <row r="391" spans="1:9" x14ac:dyDescent="0.25">
      <c r="A391" s="1" t="str">
        <f>IF(ISTEXT(D391),"",Information!$B$1)</f>
        <v/>
      </c>
      <c r="B391" s="1" t="str">
        <f>IF(ISTEXT(D391),"",Information!$B$2)</f>
        <v/>
      </c>
      <c r="C391" s="1" t="str">
        <f>IF(ISTEXT(D391),"",Information!$B$3)</f>
        <v/>
      </c>
      <c r="D391" s="1" t="str">
        <f>IF(ROW(D391)-1&gt;Information!$B$6,"",ROW(D391)-1)</f>
        <v/>
      </c>
      <c r="E391" s="1" t="str">
        <f>IF(ISTEXT(D391),"",ROUNDUP(D391/Information!$B$7,0))</f>
        <v/>
      </c>
      <c r="F391" s="1" t="str">
        <f>IF(ISTEXT(D391),"",CHAR(64+ROUNDUP((D391/SQRT(Information!$B$7))-SQRT(Information!$B$7)*(E391-1),0)))</f>
        <v/>
      </c>
      <c r="G391" s="1" t="str">
        <f>IF(ISTEXT(D391),"",D391-Information!$B$7*(E391-1)-SQRT(Information!$B$7)*(ROUNDUP((D391/SQRT(Information!$B$7))-SQRT(Information!$B$7)*(E391-1),0)-1))</f>
        <v/>
      </c>
      <c r="H391" t="str">
        <f t="shared" si="6"/>
        <v xml:space="preserve">Box </v>
      </c>
      <c r="I391" s="1" t="str">
        <f ca="1">IF(ISTEXT(D391),"",IF(INDEX(OFFSET('Box Grid'!$A$1:$K$11,(E391-1)*11,0),MATCH(F391,'Box Grid'!A:A,0),MATCH(G391,'Box Grid'!$1:$1,0))="","",INDEX(OFFSET('Box Grid'!$A$1:$K$11,(E391-1)*11,0),MATCH(F391,'Box Grid'!A:A,0),MATCH(G391,'Box Grid'!$1:$1,0))))</f>
        <v/>
      </c>
    </row>
    <row r="392" spans="1:9" x14ac:dyDescent="0.25">
      <c r="A392" s="1" t="str">
        <f>IF(ISTEXT(D392),"",Information!$B$1)</f>
        <v/>
      </c>
      <c r="B392" s="1" t="str">
        <f>IF(ISTEXT(D392),"",Information!$B$2)</f>
        <v/>
      </c>
      <c r="C392" s="1" t="str">
        <f>IF(ISTEXT(D392),"",Information!$B$3)</f>
        <v/>
      </c>
      <c r="D392" s="1" t="str">
        <f>IF(ROW(D392)-1&gt;Information!$B$6,"",ROW(D392)-1)</f>
        <v/>
      </c>
      <c r="E392" s="1" t="str">
        <f>IF(ISTEXT(D392),"",ROUNDUP(D392/Information!$B$7,0))</f>
        <v/>
      </c>
      <c r="F392" s="1" t="str">
        <f>IF(ISTEXT(D392),"",CHAR(64+ROUNDUP((D392/SQRT(Information!$B$7))-SQRT(Information!$B$7)*(E392-1),0)))</f>
        <v/>
      </c>
      <c r="G392" s="1" t="str">
        <f>IF(ISTEXT(D392),"",D392-Information!$B$7*(E392-1)-SQRT(Information!$B$7)*(ROUNDUP((D392/SQRT(Information!$B$7))-SQRT(Information!$B$7)*(E392-1),0)-1))</f>
        <v/>
      </c>
      <c r="H392" t="str">
        <f t="shared" si="6"/>
        <v xml:space="preserve">Box </v>
      </c>
      <c r="I392" s="1" t="str">
        <f ca="1">IF(ISTEXT(D392),"",IF(INDEX(OFFSET('Box Grid'!$A$1:$K$11,(E392-1)*11,0),MATCH(F392,'Box Grid'!A:A,0),MATCH(G392,'Box Grid'!$1:$1,0))="","",INDEX(OFFSET('Box Grid'!$A$1:$K$11,(E392-1)*11,0),MATCH(F392,'Box Grid'!A:A,0),MATCH(G392,'Box Grid'!$1:$1,0))))</f>
        <v/>
      </c>
    </row>
    <row r="393" spans="1:9" x14ac:dyDescent="0.25">
      <c r="A393" s="1" t="str">
        <f>IF(ISTEXT(D393),"",Information!$B$1)</f>
        <v/>
      </c>
      <c r="B393" s="1" t="str">
        <f>IF(ISTEXT(D393),"",Information!$B$2)</f>
        <v/>
      </c>
      <c r="C393" s="1" t="str">
        <f>IF(ISTEXT(D393),"",Information!$B$3)</f>
        <v/>
      </c>
      <c r="D393" s="1" t="str">
        <f>IF(ROW(D393)-1&gt;Information!$B$6,"",ROW(D393)-1)</f>
        <v/>
      </c>
      <c r="E393" s="1" t="str">
        <f>IF(ISTEXT(D393),"",ROUNDUP(D393/Information!$B$7,0))</f>
        <v/>
      </c>
      <c r="F393" s="1" t="str">
        <f>IF(ISTEXT(D393),"",CHAR(64+ROUNDUP((D393/SQRT(Information!$B$7))-SQRT(Information!$B$7)*(E393-1),0)))</f>
        <v/>
      </c>
      <c r="G393" s="1" t="str">
        <f>IF(ISTEXT(D393),"",D393-Information!$B$7*(E393-1)-SQRT(Information!$B$7)*(ROUNDUP((D393/SQRT(Information!$B$7))-SQRT(Information!$B$7)*(E393-1),0)-1))</f>
        <v/>
      </c>
      <c r="H393" t="str">
        <f t="shared" si="6"/>
        <v xml:space="preserve">Box </v>
      </c>
      <c r="I393" s="1" t="str">
        <f ca="1">IF(ISTEXT(D393),"",IF(INDEX(OFFSET('Box Grid'!$A$1:$K$11,(E393-1)*11,0),MATCH(F393,'Box Grid'!A:A,0),MATCH(G393,'Box Grid'!$1:$1,0))="","",INDEX(OFFSET('Box Grid'!$A$1:$K$11,(E393-1)*11,0),MATCH(F393,'Box Grid'!A:A,0),MATCH(G393,'Box Grid'!$1:$1,0))))</f>
        <v/>
      </c>
    </row>
    <row r="394" spans="1:9" x14ac:dyDescent="0.25">
      <c r="A394" s="1" t="str">
        <f>IF(ISTEXT(D394),"",Information!$B$1)</f>
        <v/>
      </c>
      <c r="B394" s="1" t="str">
        <f>IF(ISTEXT(D394),"",Information!$B$2)</f>
        <v/>
      </c>
      <c r="C394" s="1" t="str">
        <f>IF(ISTEXT(D394),"",Information!$B$3)</f>
        <v/>
      </c>
      <c r="D394" s="1" t="str">
        <f>IF(ROW(D394)-1&gt;Information!$B$6,"",ROW(D394)-1)</f>
        <v/>
      </c>
      <c r="E394" s="1" t="str">
        <f>IF(ISTEXT(D394),"",ROUNDUP(D394/Information!$B$7,0))</f>
        <v/>
      </c>
      <c r="F394" s="1" t="str">
        <f>IF(ISTEXT(D394),"",CHAR(64+ROUNDUP((D394/SQRT(Information!$B$7))-SQRT(Information!$B$7)*(E394-1),0)))</f>
        <v/>
      </c>
      <c r="G394" s="1" t="str">
        <f>IF(ISTEXT(D394),"",D394-Information!$B$7*(E394-1)-SQRT(Information!$B$7)*(ROUNDUP((D394/SQRT(Information!$B$7))-SQRT(Information!$B$7)*(E394-1),0)-1))</f>
        <v/>
      </c>
      <c r="H394" t="str">
        <f t="shared" si="6"/>
        <v xml:space="preserve">Box </v>
      </c>
      <c r="I394" s="1" t="str">
        <f ca="1">IF(ISTEXT(D394),"",IF(INDEX(OFFSET('Box Grid'!$A$1:$K$11,(E394-1)*11,0),MATCH(F394,'Box Grid'!A:A,0),MATCH(G394,'Box Grid'!$1:$1,0))="","",INDEX(OFFSET('Box Grid'!$A$1:$K$11,(E394-1)*11,0),MATCH(F394,'Box Grid'!A:A,0),MATCH(G394,'Box Grid'!$1:$1,0))))</f>
        <v/>
      </c>
    </row>
    <row r="395" spans="1:9" x14ac:dyDescent="0.25">
      <c r="A395" s="1" t="str">
        <f>IF(ISTEXT(D395),"",Information!$B$1)</f>
        <v/>
      </c>
      <c r="B395" s="1" t="str">
        <f>IF(ISTEXT(D395),"",Information!$B$2)</f>
        <v/>
      </c>
      <c r="C395" s="1" t="str">
        <f>IF(ISTEXT(D395),"",Information!$B$3)</f>
        <v/>
      </c>
      <c r="D395" s="1" t="str">
        <f>IF(ROW(D395)-1&gt;Information!$B$6,"",ROW(D395)-1)</f>
        <v/>
      </c>
      <c r="E395" s="1" t="str">
        <f>IF(ISTEXT(D395),"",ROUNDUP(D395/Information!$B$7,0))</f>
        <v/>
      </c>
      <c r="F395" s="1" t="str">
        <f>IF(ISTEXT(D395),"",CHAR(64+ROUNDUP((D395/SQRT(Information!$B$7))-SQRT(Information!$B$7)*(E395-1),0)))</f>
        <v/>
      </c>
      <c r="G395" s="1" t="str">
        <f>IF(ISTEXT(D395),"",D395-Information!$B$7*(E395-1)-SQRT(Information!$B$7)*(ROUNDUP((D395/SQRT(Information!$B$7))-SQRT(Information!$B$7)*(E395-1),0)-1))</f>
        <v/>
      </c>
      <c r="H395" t="str">
        <f t="shared" si="6"/>
        <v xml:space="preserve">Box </v>
      </c>
      <c r="I395" s="1" t="str">
        <f ca="1">IF(ISTEXT(D395),"",IF(INDEX(OFFSET('Box Grid'!$A$1:$K$11,(E395-1)*11,0),MATCH(F395,'Box Grid'!A:A,0),MATCH(G395,'Box Grid'!$1:$1,0))="","",INDEX(OFFSET('Box Grid'!$A$1:$K$11,(E395-1)*11,0),MATCH(F395,'Box Grid'!A:A,0),MATCH(G395,'Box Grid'!$1:$1,0))))</f>
        <v/>
      </c>
    </row>
    <row r="396" spans="1:9" x14ac:dyDescent="0.25">
      <c r="A396" s="1" t="str">
        <f>IF(ISTEXT(D396),"",Information!$B$1)</f>
        <v/>
      </c>
      <c r="B396" s="1" t="str">
        <f>IF(ISTEXT(D396),"",Information!$B$2)</f>
        <v/>
      </c>
      <c r="C396" s="1" t="str">
        <f>IF(ISTEXT(D396),"",Information!$B$3)</f>
        <v/>
      </c>
      <c r="D396" s="1" t="str">
        <f>IF(ROW(D396)-1&gt;Information!$B$6,"",ROW(D396)-1)</f>
        <v/>
      </c>
      <c r="E396" s="1" t="str">
        <f>IF(ISTEXT(D396),"",ROUNDUP(D396/Information!$B$7,0))</f>
        <v/>
      </c>
      <c r="F396" s="1" t="str">
        <f>IF(ISTEXT(D396),"",CHAR(64+ROUNDUP((D396/SQRT(Information!$B$7))-SQRT(Information!$B$7)*(E396-1),0)))</f>
        <v/>
      </c>
      <c r="G396" s="1" t="str">
        <f>IF(ISTEXT(D396),"",D396-Information!$B$7*(E396-1)-SQRT(Information!$B$7)*(ROUNDUP((D396/SQRT(Information!$B$7))-SQRT(Information!$B$7)*(E396-1),0)-1))</f>
        <v/>
      </c>
      <c r="H396" t="str">
        <f t="shared" si="6"/>
        <v xml:space="preserve">Box </v>
      </c>
      <c r="I396" s="1" t="str">
        <f ca="1">IF(ISTEXT(D396),"",IF(INDEX(OFFSET('Box Grid'!$A$1:$K$11,(E396-1)*11,0),MATCH(F396,'Box Grid'!A:A,0),MATCH(G396,'Box Grid'!$1:$1,0))="","",INDEX(OFFSET('Box Grid'!$A$1:$K$11,(E396-1)*11,0),MATCH(F396,'Box Grid'!A:A,0),MATCH(G396,'Box Grid'!$1:$1,0))))</f>
        <v/>
      </c>
    </row>
    <row r="397" spans="1:9" x14ac:dyDescent="0.25">
      <c r="A397" s="1" t="str">
        <f>IF(ISTEXT(D397),"",Information!$B$1)</f>
        <v/>
      </c>
      <c r="B397" s="1" t="str">
        <f>IF(ISTEXT(D397),"",Information!$B$2)</f>
        <v/>
      </c>
      <c r="C397" s="1" t="str">
        <f>IF(ISTEXT(D397),"",Information!$B$3)</f>
        <v/>
      </c>
      <c r="D397" s="1" t="str">
        <f>IF(ROW(D397)-1&gt;Information!$B$6,"",ROW(D397)-1)</f>
        <v/>
      </c>
      <c r="E397" s="1" t="str">
        <f>IF(ISTEXT(D397),"",ROUNDUP(D397/Information!$B$7,0))</f>
        <v/>
      </c>
      <c r="F397" s="1" t="str">
        <f>IF(ISTEXT(D397),"",CHAR(64+ROUNDUP((D397/SQRT(Information!$B$7))-SQRT(Information!$B$7)*(E397-1),0)))</f>
        <v/>
      </c>
      <c r="G397" s="1" t="str">
        <f>IF(ISTEXT(D397),"",D397-Information!$B$7*(E397-1)-SQRT(Information!$B$7)*(ROUNDUP((D397/SQRT(Information!$B$7))-SQRT(Information!$B$7)*(E397-1),0)-1))</f>
        <v/>
      </c>
      <c r="H397" t="str">
        <f t="shared" si="6"/>
        <v xml:space="preserve">Box </v>
      </c>
      <c r="I397" s="1" t="str">
        <f ca="1">IF(ISTEXT(D397),"",IF(INDEX(OFFSET('Box Grid'!$A$1:$K$11,(E397-1)*11,0),MATCH(F397,'Box Grid'!A:A,0),MATCH(G397,'Box Grid'!$1:$1,0))="","",INDEX(OFFSET('Box Grid'!$A$1:$K$11,(E397-1)*11,0),MATCH(F397,'Box Grid'!A:A,0),MATCH(G397,'Box Grid'!$1:$1,0))))</f>
        <v/>
      </c>
    </row>
    <row r="398" spans="1:9" x14ac:dyDescent="0.25">
      <c r="A398" s="1" t="str">
        <f>IF(ISTEXT(D398),"",Information!$B$1)</f>
        <v/>
      </c>
      <c r="B398" s="1" t="str">
        <f>IF(ISTEXT(D398),"",Information!$B$2)</f>
        <v/>
      </c>
      <c r="C398" s="1" t="str">
        <f>IF(ISTEXT(D398),"",Information!$B$3)</f>
        <v/>
      </c>
      <c r="D398" s="1" t="str">
        <f>IF(ROW(D398)-1&gt;Information!$B$6,"",ROW(D398)-1)</f>
        <v/>
      </c>
      <c r="E398" s="1" t="str">
        <f>IF(ISTEXT(D398),"",ROUNDUP(D398/Information!$B$7,0))</f>
        <v/>
      </c>
      <c r="F398" s="1" t="str">
        <f>IF(ISTEXT(D398),"",CHAR(64+ROUNDUP((D398/SQRT(Information!$B$7))-SQRT(Information!$B$7)*(E398-1),0)))</f>
        <v/>
      </c>
      <c r="G398" s="1" t="str">
        <f>IF(ISTEXT(D398),"",D398-Information!$B$7*(E398-1)-SQRT(Information!$B$7)*(ROUNDUP((D398/SQRT(Information!$B$7))-SQRT(Information!$B$7)*(E398-1),0)-1))</f>
        <v/>
      </c>
      <c r="H398" t="str">
        <f t="shared" si="6"/>
        <v xml:space="preserve">Box </v>
      </c>
      <c r="I398" s="1" t="str">
        <f ca="1">IF(ISTEXT(D398),"",IF(INDEX(OFFSET('Box Grid'!$A$1:$K$11,(E398-1)*11,0),MATCH(F398,'Box Grid'!A:A,0),MATCH(G398,'Box Grid'!$1:$1,0))="","",INDEX(OFFSET('Box Grid'!$A$1:$K$11,(E398-1)*11,0),MATCH(F398,'Box Grid'!A:A,0),MATCH(G398,'Box Grid'!$1:$1,0))))</f>
        <v/>
      </c>
    </row>
    <row r="399" spans="1:9" x14ac:dyDescent="0.25">
      <c r="A399" s="1" t="str">
        <f>IF(ISTEXT(D399),"",Information!$B$1)</f>
        <v/>
      </c>
      <c r="B399" s="1" t="str">
        <f>IF(ISTEXT(D399),"",Information!$B$2)</f>
        <v/>
      </c>
      <c r="C399" s="1" t="str">
        <f>IF(ISTEXT(D399),"",Information!$B$3)</f>
        <v/>
      </c>
      <c r="D399" s="1" t="str">
        <f>IF(ROW(D399)-1&gt;Information!$B$6,"",ROW(D399)-1)</f>
        <v/>
      </c>
      <c r="E399" s="1" t="str">
        <f>IF(ISTEXT(D399),"",ROUNDUP(D399/Information!$B$7,0))</f>
        <v/>
      </c>
      <c r="F399" s="1" t="str">
        <f>IF(ISTEXT(D399),"",CHAR(64+ROUNDUP((D399/SQRT(Information!$B$7))-SQRT(Information!$B$7)*(E399-1),0)))</f>
        <v/>
      </c>
      <c r="G399" s="1" t="str">
        <f>IF(ISTEXT(D399),"",D399-Information!$B$7*(E399-1)-SQRT(Information!$B$7)*(ROUNDUP((D399/SQRT(Information!$B$7))-SQRT(Information!$B$7)*(E399-1),0)-1))</f>
        <v/>
      </c>
      <c r="H399" t="str">
        <f t="shared" si="6"/>
        <v xml:space="preserve">Box </v>
      </c>
      <c r="I399" s="1" t="str">
        <f ca="1">IF(ISTEXT(D399),"",IF(INDEX(OFFSET('Box Grid'!$A$1:$K$11,(E399-1)*11,0),MATCH(F399,'Box Grid'!A:A,0),MATCH(G399,'Box Grid'!$1:$1,0))="","",INDEX(OFFSET('Box Grid'!$A$1:$K$11,(E399-1)*11,0),MATCH(F399,'Box Grid'!A:A,0),MATCH(G399,'Box Grid'!$1:$1,0))))</f>
        <v/>
      </c>
    </row>
    <row r="400" spans="1:9" x14ac:dyDescent="0.25">
      <c r="A400" s="1" t="str">
        <f>IF(ISTEXT(D400),"",Information!$B$1)</f>
        <v/>
      </c>
      <c r="B400" s="1" t="str">
        <f>IF(ISTEXT(D400),"",Information!$B$2)</f>
        <v/>
      </c>
      <c r="C400" s="1" t="str">
        <f>IF(ISTEXT(D400),"",Information!$B$3)</f>
        <v/>
      </c>
      <c r="D400" s="1" t="str">
        <f>IF(ROW(D400)-1&gt;Information!$B$6,"",ROW(D400)-1)</f>
        <v/>
      </c>
      <c r="E400" s="1" t="str">
        <f>IF(ISTEXT(D400),"",ROUNDUP(D400/Information!$B$7,0))</f>
        <v/>
      </c>
      <c r="F400" s="1" t="str">
        <f>IF(ISTEXT(D400),"",CHAR(64+ROUNDUP((D400/SQRT(Information!$B$7))-SQRT(Information!$B$7)*(E400-1),0)))</f>
        <v/>
      </c>
      <c r="G400" s="1" t="str">
        <f>IF(ISTEXT(D400),"",D400-Information!$B$7*(E400-1)-SQRT(Information!$B$7)*(ROUNDUP((D400/SQRT(Information!$B$7))-SQRT(Information!$B$7)*(E400-1),0)-1))</f>
        <v/>
      </c>
      <c r="H400" t="str">
        <f t="shared" si="6"/>
        <v xml:space="preserve">Box </v>
      </c>
      <c r="I400" s="1" t="str">
        <f ca="1">IF(ISTEXT(D400),"",IF(INDEX(OFFSET('Box Grid'!$A$1:$K$11,(E400-1)*11,0),MATCH(F400,'Box Grid'!A:A,0),MATCH(G400,'Box Grid'!$1:$1,0))="","",INDEX(OFFSET('Box Grid'!$A$1:$K$11,(E400-1)*11,0),MATCH(F400,'Box Grid'!A:A,0),MATCH(G400,'Box Grid'!$1:$1,0))))</f>
        <v/>
      </c>
    </row>
    <row r="401" spans="1:9" x14ac:dyDescent="0.25">
      <c r="A401" s="1" t="str">
        <f>IF(ISTEXT(D401),"",Information!$B$1)</f>
        <v/>
      </c>
      <c r="B401" s="1" t="str">
        <f>IF(ISTEXT(D401),"",Information!$B$2)</f>
        <v/>
      </c>
      <c r="C401" s="1" t="str">
        <f>IF(ISTEXT(D401),"",Information!$B$3)</f>
        <v/>
      </c>
      <c r="D401" s="1" t="str">
        <f>IF(ROW(D401)-1&gt;Information!$B$6,"",ROW(D401)-1)</f>
        <v/>
      </c>
      <c r="E401" s="1" t="str">
        <f>IF(ISTEXT(D401),"",ROUNDUP(D401/Information!$B$7,0))</f>
        <v/>
      </c>
      <c r="F401" s="1" t="str">
        <f>IF(ISTEXT(D401),"",CHAR(64+ROUNDUP((D401/SQRT(Information!$B$7))-SQRT(Information!$B$7)*(E401-1),0)))</f>
        <v/>
      </c>
      <c r="G401" s="1" t="str">
        <f>IF(ISTEXT(D401),"",D401-Information!$B$7*(E401-1)-SQRT(Information!$B$7)*(ROUNDUP((D401/SQRT(Information!$B$7))-SQRT(Information!$B$7)*(E401-1),0)-1))</f>
        <v/>
      </c>
      <c r="H401" t="str">
        <f t="shared" si="6"/>
        <v xml:space="preserve">Box </v>
      </c>
      <c r="I401" s="1" t="str">
        <f ca="1">IF(ISTEXT(D401),"",IF(INDEX(OFFSET('Box Grid'!$A$1:$K$11,(E401-1)*11,0),MATCH(F401,'Box Grid'!A:A,0),MATCH(G401,'Box Grid'!$1:$1,0))="","",INDEX(OFFSET('Box Grid'!$A$1:$K$11,(E401-1)*11,0),MATCH(F401,'Box Grid'!A:A,0),MATCH(G401,'Box Grid'!$1:$1,0))))</f>
        <v/>
      </c>
    </row>
    <row r="402" spans="1:9" x14ac:dyDescent="0.25">
      <c r="A402" s="1" t="str">
        <f>IF(ISTEXT(D402),"",Information!$B$1)</f>
        <v/>
      </c>
      <c r="B402" s="1" t="str">
        <f>IF(ISTEXT(D402),"",Information!$B$2)</f>
        <v/>
      </c>
      <c r="C402" s="1" t="str">
        <f>IF(ISTEXT(D402),"",Information!$B$3)</f>
        <v/>
      </c>
      <c r="D402" s="1" t="str">
        <f>IF(ROW(D402)-1&gt;Information!$B$6,"",ROW(D402)-1)</f>
        <v/>
      </c>
      <c r="E402" s="1" t="str">
        <f>IF(ISTEXT(D402),"",ROUNDUP(D402/Information!$B$7,0))</f>
        <v/>
      </c>
      <c r="F402" s="1" t="str">
        <f>IF(ISTEXT(D402),"",CHAR(64+ROUNDUP((D402/SQRT(Information!$B$7))-SQRT(Information!$B$7)*(E402-1),0)))</f>
        <v/>
      </c>
      <c r="G402" s="1" t="str">
        <f>IF(ISTEXT(D402),"",D402-Information!$B$7*(E402-1)-SQRT(Information!$B$7)*(ROUNDUP((D402/SQRT(Information!$B$7))-SQRT(Information!$B$7)*(E402-1),0)-1))</f>
        <v/>
      </c>
      <c r="H402" t="str">
        <f t="shared" si="6"/>
        <v xml:space="preserve">Box </v>
      </c>
      <c r="I402" s="1" t="str">
        <f ca="1">IF(ISTEXT(D402),"",IF(INDEX(OFFSET('Box Grid'!$A$1:$K$11,(E402-1)*11,0),MATCH(F402,'Box Grid'!A:A,0),MATCH(G402,'Box Grid'!$1:$1,0))="","",INDEX(OFFSET('Box Grid'!$A$1:$K$11,(E402-1)*11,0),MATCH(F402,'Box Grid'!A:A,0),MATCH(G402,'Box Grid'!$1:$1,0))))</f>
        <v/>
      </c>
    </row>
    <row r="403" spans="1:9" x14ac:dyDescent="0.25">
      <c r="A403" s="1" t="str">
        <f>IF(ISTEXT(D403),"",Information!$B$1)</f>
        <v/>
      </c>
      <c r="B403" s="1" t="str">
        <f>IF(ISTEXT(D403),"",Information!$B$2)</f>
        <v/>
      </c>
      <c r="C403" s="1" t="str">
        <f>IF(ISTEXT(D403),"",Information!$B$3)</f>
        <v/>
      </c>
      <c r="D403" s="1" t="str">
        <f>IF(ROW(D403)-1&gt;Information!$B$6,"",ROW(D403)-1)</f>
        <v/>
      </c>
      <c r="E403" s="1" t="str">
        <f>IF(ISTEXT(D403),"",ROUNDUP(D403/Information!$B$7,0))</f>
        <v/>
      </c>
      <c r="F403" s="1" t="str">
        <f>IF(ISTEXT(D403),"",CHAR(64+ROUNDUP((D403/SQRT(Information!$B$7))-SQRT(Information!$B$7)*(E403-1),0)))</f>
        <v/>
      </c>
      <c r="G403" s="1" t="str">
        <f>IF(ISTEXT(D403),"",D403-Information!$B$7*(E403-1)-SQRT(Information!$B$7)*(ROUNDUP((D403/SQRT(Information!$B$7))-SQRT(Information!$B$7)*(E403-1),0)-1))</f>
        <v/>
      </c>
      <c r="H403" t="str">
        <f t="shared" si="6"/>
        <v xml:space="preserve">Box </v>
      </c>
      <c r="I403" s="1" t="str">
        <f ca="1">IF(ISTEXT(D403),"",IF(INDEX(OFFSET('Box Grid'!$A$1:$K$11,(E403-1)*11,0),MATCH(F403,'Box Grid'!A:A,0),MATCH(G403,'Box Grid'!$1:$1,0))="","",INDEX(OFFSET('Box Grid'!$A$1:$K$11,(E403-1)*11,0),MATCH(F403,'Box Grid'!A:A,0),MATCH(G403,'Box Grid'!$1:$1,0))))</f>
        <v/>
      </c>
    </row>
    <row r="404" spans="1:9" x14ac:dyDescent="0.25">
      <c r="A404" s="1" t="str">
        <f>IF(ISTEXT(D404),"",Information!$B$1)</f>
        <v/>
      </c>
      <c r="B404" s="1" t="str">
        <f>IF(ISTEXT(D404),"",Information!$B$2)</f>
        <v/>
      </c>
      <c r="C404" s="1" t="str">
        <f>IF(ISTEXT(D404),"",Information!$B$3)</f>
        <v/>
      </c>
      <c r="D404" s="1" t="str">
        <f>IF(ROW(D404)-1&gt;Information!$B$6,"",ROW(D404)-1)</f>
        <v/>
      </c>
      <c r="E404" s="1" t="str">
        <f>IF(ISTEXT(D404),"",ROUNDUP(D404/Information!$B$7,0))</f>
        <v/>
      </c>
      <c r="F404" s="1" t="str">
        <f>IF(ISTEXT(D404),"",CHAR(64+ROUNDUP((D404/SQRT(Information!$B$7))-SQRT(Information!$B$7)*(E404-1),0)))</f>
        <v/>
      </c>
      <c r="G404" s="1" t="str">
        <f>IF(ISTEXT(D404),"",D404-Information!$B$7*(E404-1)-SQRT(Information!$B$7)*(ROUNDUP((D404/SQRT(Information!$B$7))-SQRT(Information!$B$7)*(E404-1),0)-1))</f>
        <v/>
      </c>
      <c r="H404" t="str">
        <f t="shared" si="6"/>
        <v xml:space="preserve">Box </v>
      </c>
      <c r="I404" s="1" t="str">
        <f ca="1">IF(ISTEXT(D404),"",IF(INDEX(OFFSET('Box Grid'!$A$1:$K$11,(E404-1)*11,0),MATCH(F404,'Box Grid'!A:A,0),MATCH(G404,'Box Grid'!$1:$1,0))="","",INDEX(OFFSET('Box Grid'!$A$1:$K$11,(E404-1)*11,0),MATCH(F404,'Box Grid'!A:A,0),MATCH(G404,'Box Grid'!$1:$1,0))))</f>
        <v/>
      </c>
    </row>
    <row r="405" spans="1:9" x14ac:dyDescent="0.25">
      <c r="A405" s="1" t="str">
        <f>IF(ISTEXT(D405),"",Information!$B$1)</f>
        <v/>
      </c>
      <c r="B405" s="1" t="str">
        <f>IF(ISTEXT(D405),"",Information!$B$2)</f>
        <v/>
      </c>
      <c r="C405" s="1" t="str">
        <f>IF(ISTEXT(D405),"",Information!$B$3)</f>
        <v/>
      </c>
      <c r="D405" s="1" t="str">
        <f>IF(ROW(D405)-1&gt;Information!$B$6,"",ROW(D405)-1)</f>
        <v/>
      </c>
      <c r="E405" s="1" t="str">
        <f>IF(ISTEXT(D405),"",ROUNDUP(D405/Information!$B$7,0))</f>
        <v/>
      </c>
      <c r="F405" s="1" t="str">
        <f>IF(ISTEXT(D405),"",CHAR(64+ROUNDUP((D405/SQRT(Information!$B$7))-SQRT(Information!$B$7)*(E405-1),0)))</f>
        <v/>
      </c>
      <c r="G405" s="1" t="str">
        <f>IF(ISTEXT(D405),"",D405-Information!$B$7*(E405-1)-SQRT(Information!$B$7)*(ROUNDUP((D405/SQRT(Information!$B$7))-SQRT(Information!$B$7)*(E405-1),0)-1))</f>
        <v/>
      </c>
      <c r="H405" t="str">
        <f t="shared" si="6"/>
        <v xml:space="preserve">Box </v>
      </c>
      <c r="I405" s="1" t="str">
        <f ca="1">IF(ISTEXT(D405),"",IF(INDEX(OFFSET('Box Grid'!$A$1:$K$11,(E405-1)*11,0),MATCH(F405,'Box Grid'!A:A,0),MATCH(G405,'Box Grid'!$1:$1,0))="","",INDEX(OFFSET('Box Grid'!$A$1:$K$11,(E405-1)*11,0),MATCH(F405,'Box Grid'!A:A,0),MATCH(G405,'Box Grid'!$1:$1,0))))</f>
        <v/>
      </c>
    </row>
    <row r="406" spans="1:9" x14ac:dyDescent="0.25">
      <c r="A406" s="1" t="str">
        <f>IF(ISTEXT(D406),"",Information!$B$1)</f>
        <v/>
      </c>
      <c r="B406" s="1" t="str">
        <f>IF(ISTEXT(D406),"",Information!$B$2)</f>
        <v/>
      </c>
      <c r="C406" s="1" t="str">
        <f>IF(ISTEXT(D406),"",Information!$B$3)</f>
        <v/>
      </c>
      <c r="D406" s="1" t="str">
        <f>IF(ROW(D406)-1&gt;Information!$B$6,"",ROW(D406)-1)</f>
        <v/>
      </c>
      <c r="E406" s="1" t="str">
        <f>IF(ISTEXT(D406),"",ROUNDUP(D406/Information!$B$7,0))</f>
        <v/>
      </c>
      <c r="F406" s="1" t="str">
        <f>IF(ISTEXT(D406),"",CHAR(64+ROUNDUP((D406/SQRT(Information!$B$7))-SQRT(Information!$B$7)*(E406-1),0)))</f>
        <v/>
      </c>
      <c r="G406" s="1" t="str">
        <f>IF(ISTEXT(D406),"",D406-Information!$B$7*(E406-1)-SQRT(Information!$B$7)*(ROUNDUP((D406/SQRT(Information!$B$7))-SQRT(Information!$B$7)*(E406-1),0)-1))</f>
        <v/>
      </c>
      <c r="H406" t="str">
        <f t="shared" si="6"/>
        <v xml:space="preserve">Box </v>
      </c>
      <c r="I406" s="1" t="str">
        <f ca="1">IF(ISTEXT(D406),"",IF(INDEX(OFFSET('Box Grid'!$A$1:$K$11,(E406-1)*11,0),MATCH(F406,'Box Grid'!A:A,0),MATCH(G406,'Box Grid'!$1:$1,0))="","",INDEX(OFFSET('Box Grid'!$A$1:$K$11,(E406-1)*11,0),MATCH(F406,'Box Grid'!A:A,0),MATCH(G406,'Box Grid'!$1:$1,0))))</f>
        <v/>
      </c>
    </row>
    <row r="407" spans="1:9" x14ac:dyDescent="0.25">
      <c r="A407" s="1" t="str">
        <f>IF(ISTEXT(D407),"",Information!$B$1)</f>
        <v/>
      </c>
      <c r="B407" s="1" t="str">
        <f>IF(ISTEXT(D407),"",Information!$B$2)</f>
        <v/>
      </c>
      <c r="C407" s="1" t="str">
        <f>IF(ISTEXT(D407),"",Information!$B$3)</f>
        <v/>
      </c>
      <c r="D407" s="1" t="str">
        <f>IF(ROW(D407)-1&gt;Information!$B$6,"",ROW(D407)-1)</f>
        <v/>
      </c>
      <c r="E407" s="1" t="str">
        <f>IF(ISTEXT(D407),"",ROUNDUP(D407/Information!$B$7,0))</f>
        <v/>
      </c>
      <c r="F407" s="1" t="str">
        <f>IF(ISTEXT(D407),"",CHAR(64+ROUNDUP((D407/SQRT(Information!$B$7))-SQRT(Information!$B$7)*(E407-1),0)))</f>
        <v/>
      </c>
      <c r="G407" s="1" t="str">
        <f>IF(ISTEXT(D407),"",D407-Information!$B$7*(E407-1)-SQRT(Information!$B$7)*(ROUNDUP((D407/SQRT(Information!$B$7))-SQRT(Information!$B$7)*(E407-1),0)-1))</f>
        <v/>
      </c>
      <c r="H407" t="str">
        <f t="shared" si="6"/>
        <v xml:space="preserve">Box </v>
      </c>
      <c r="I407" s="1" t="str">
        <f ca="1">IF(ISTEXT(D407),"",IF(INDEX(OFFSET('Box Grid'!$A$1:$K$11,(E407-1)*11,0),MATCH(F407,'Box Grid'!A:A,0),MATCH(G407,'Box Grid'!$1:$1,0))="","",INDEX(OFFSET('Box Grid'!$A$1:$K$11,(E407-1)*11,0),MATCH(F407,'Box Grid'!A:A,0),MATCH(G407,'Box Grid'!$1:$1,0))))</f>
        <v/>
      </c>
    </row>
    <row r="408" spans="1:9" x14ac:dyDescent="0.25">
      <c r="A408" s="1" t="str">
        <f>IF(ISTEXT(D408),"",Information!$B$1)</f>
        <v/>
      </c>
      <c r="B408" s="1" t="str">
        <f>IF(ISTEXT(D408),"",Information!$B$2)</f>
        <v/>
      </c>
      <c r="C408" s="1" t="str">
        <f>IF(ISTEXT(D408),"",Information!$B$3)</f>
        <v/>
      </c>
      <c r="D408" s="1" t="str">
        <f>IF(ROW(D408)-1&gt;Information!$B$6,"",ROW(D408)-1)</f>
        <v/>
      </c>
      <c r="E408" s="1" t="str">
        <f>IF(ISTEXT(D408),"",ROUNDUP(D408/Information!$B$7,0))</f>
        <v/>
      </c>
      <c r="F408" s="1" t="str">
        <f>IF(ISTEXT(D408),"",CHAR(64+ROUNDUP((D408/SQRT(Information!$B$7))-SQRT(Information!$B$7)*(E408-1),0)))</f>
        <v/>
      </c>
      <c r="G408" s="1" t="str">
        <f>IF(ISTEXT(D408),"",D408-Information!$B$7*(E408-1)-SQRT(Information!$B$7)*(ROUNDUP((D408/SQRT(Information!$B$7))-SQRT(Information!$B$7)*(E408-1),0)-1))</f>
        <v/>
      </c>
      <c r="H408" t="str">
        <f t="shared" si="6"/>
        <v xml:space="preserve">Box </v>
      </c>
      <c r="I408" s="1" t="str">
        <f ca="1">IF(ISTEXT(D408),"",IF(INDEX(OFFSET('Box Grid'!$A$1:$K$11,(E408-1)*11,0),MATCH(F408,'Box Grid'!A:A,0),MATCH(G408,'Box Grid'!$1:$1,0))="","",INDEX(OFFSET('Box Grid'!$A$1:$K$11,(E408-1)*11,0),MATCH(F408,'Box Grid'!A:A,0),MATCH(G408,'Box Grid'!$1:$1,0))))</f>
        <v/>
      </c>
    </row>
    <row r="409" spans="1:9" x14ac:dyDescent="0.25">
      <c r="A409" s="1" t="str">
        <f>IF(ISTEXT(D409),"",Information!$B$1)</f>
        <v/>
      </c>
      <c r="B409" s="1" t="str">
        <f>IF(ISTEXT(D409),"",Information!$B$2)</f>
        <v/>
      </c>
      <c r="C409" s="1" t="str">
        <f>IF(ISTEXT(D409),"",Information!$B$3)</f>
        <v/>
      </c>
      <c r="D409" s="1" t="str">
        <f>IF(ROW(D409)-1&gt;Information!$B$6,"",ROW(D409)-1)</f>
        <v/>
      </c>
      <c r="E409" s="1" t="str">
        <f>IF(ISTEXT(D409),"",ROUNDUP(D409/Information!$B$7,0))</f>
        <v/>
      </c>
      <c r="F409" s="1" t="str">
        <f>IF(ISTEXT(D409),"",CHAR(64+ROUNDUP((D409/SQRT(Information!$B$7))-SQRT(Information!$B$7)*(E409-1),0)))</f>
        <v/>
      </c>
      <c r="G409" s="1" t="str">
        <f>IF(ISTEXT(D409),"",D409-Information!$B$7*(E409-1)-SQRT(Information!$B$7)*(ROUNDUP((D409/SQRT(Information!$B$7))-SQRT(Information!$B$7)*(E409-1),0)-1))</f>
        <v/>
      </c>
      <c r="H409" t="str">
        <f t="shared" si="6"/>
        <v xml:space="preserve">Box </v>
      </c>
      <c r="I409" s="1" t="str">
        <f ca="1">IF(ISTEXT(D409),"",IF(INDEX(OFFSET('Box Grid'!$A$1:$K$11,(E409-1)*11,0),MATCH(F409,'Box Grid'!A:A,0),MATCH(G409,'Box Grid'!$1:$1,0))="","",INDEX(OFFSET('Box Grid'!$A$1:$K$11,(E409-1)*11,0),MATCH(F409,'Box Grid'!A:A,0),MATCH(G409,'Box Grid'!$1:$1,0))))</f>
        <v/>
      </c>
    </row>
    <row r="410" spans="1:9" x14ac:dyDescent="0.25">
      <c r="A410" s="1" t="str">
        <f>IF(ISTEXT(D410),"",Information!$B$1)</f>
        <v/>
      </c>
      <c r="B410" s="1" t="str">
        <f>IF(ISTEXT(D410),"",Information!$B$2)</f>
        <v/>
      </c>
      <c r="C410" s="1" t="str">
        <f>IF(ISTEXT(D410),"",Information!$B$3)</f>
        <v/>
      </c>
      <c r="D410" s="1" t="str">
        <f>IF(ROW(D410)-1&gt;Information!$B$6,"",ROW(D410)-1)</f>
        <v/>
      </c>
      <c r="E410" s="1" t="str">
        <f>IF(ISTEXT(D410),"",ROUNDUP(D410/Information!$B$7,0))</f>
        <v/>
      </c>
      <c r="F410" s="1" t="str">
        <f>IF(ISTEXT(D410),"",CHAR(64+ROUNDUP((D410/SQRT(Information!$B$7))-SQRT(Information!$B$7)*(E410-1),0)))</f>
        <v/>
      </c>
      <c r="G410" s="1" t="str">
        <f>IF(ISTEXT(D410),"",D410-Information!$B$7*(E410-1)-SQRT(Information!$B$7)*(ROUNDUP((D410/SQRT(Information!$B$7))-SQRT(Information!$B$7)*(E410-1),0)-1))</f>
        <v/>
      </c>
      <c r="H410" t="str">
        <f t="shared" si="6"/>
        <v xml:space="preserve">Box </v>
      </c>
      <c r="I410" s="1" t="str">
        <f ca="1">IF(ISTEXT(D410),"",IF(INDEX(OFFSET('Box Grid'!$A$1:$K$11,(E410-1)*11,0),MATCH(F410,'Box Grid'!A:A,0),MATCH(G410,'Box Grid'!$1:$1,0))="","",INDEX(OFFSET('Box Grid'!$A$1:$K$11,(E410-1)*11,0),MATCH(F410,'Box Grid'!A:A,0),MATCH(G410,'Box Grid'!$1:$1,0))))</f>
        <v/>
      </c>
    </row>
    <row r="411" spans="1:9" x14ac:dyDescent="0.25">
      <c r="A411" s="1" t="str">
        <f>IF(ISTEXT(D411),"",Information!$B$1)</f>
        <v/>
      </c>
      <c r="B411" s="1" t="str">
        <f>IF(ISTEXT(D411),"",Information!$B$2)</f>
        <v/>
      </c>
      <c r="C411" s="1" t="str">
        <f>IF(ISTEXT(D411),"",Information!$B$3)</f>
        <v/>
      </c>
      <c r="D411" s="1" t="str">
        <f>IF(ROW(D411)-1&gt;Information!$B$6,"",ROW(D411)-1)</f>
        <v/>
      </c>
      <c r="E411" s="1" t="str">
        <f>IF(ISTEXT(D411),"",ROUNDUP(D411/Information!$B$7,0))</f>
        <v/>
      </c>
      <c r="F411" s="1" t="str">
        <f>IF(ISTEXT(D411),"",CHAR(64+ROUNDUP((D411/SQRT(Information!$B$7))-SQRT(Information!$B$7)*(E411-1),0)))</f>
        <v/>
      </c>
      <c r="G411" s="1" t="str">
        <f>IF(ISTEXT(D411),"",D411-Information!$B$7*(E411-1)-SQRT(Information!$B$7)*(ROUNDUP((D411/SQRT(Information!$B$7))-SQRT(Information!$B$7)*(E411-1),0)-1))</f>
        <v/>
      </c>
      <c r="H411" t="str">
        <f t="shared" si="6"/>
        <v xml:space="preserve">Box </v>
      </c>
      <c r="I411" s="1" t="str">
        <f ca="1">IF(ISTEXT(D411),"",IF(INDEX(OFFSET('Box Grid'!$A$1:$K$11,(E411-1)*11,0),MATCH(F411,'Box Grid'!A:A,0),MATCH(G411,'Box Grid'!$1:$1,0))="","",INDEX(OFFSET('Box Grid'!$A$1:$K$11,(E411-1)*11,0),MATCH(F411,'Box Grid'!A:A,0),MATCH(G411,'Box Grid'!$1:$1,0))))</f>
        <v/>
      </c>
    </row>
    <row r="412" spans="1:9" x14ac:dyDescent="0.25">
      <c r="A412" s="1" t="str">
        <f>IF(ISTEXT(D412),"",Information!$B$1)</f>
        <v/>
      </c>
      <c r="B412" s="1" t="str">
        <f>IF(ISTEXT(D412),"",Information!$B$2)</f>
        <v/>
      </c>
      <c r="C412" s="1" t="str">
        <f>IF(ISTEXT(D412),"",Information!$B$3)</f>
        <v/>
      </c>
      <c r="D412" s="1" t="str">
        <f>IF(ROW(D412)-1&gt;Information!$B$6,"",ROW(D412)-1)</f>
        <v/>
      </c>
      <c r="E412" s="1" t="str">
        <f>IF(ISTEXT(D412),"",ROUNDUP(D412/Information!$B$7,0))</f>
        <v/>
      </c>
      <c r="F412" s="1" t="str">
        <f>IF(ISTEXT(D412),"",CHAR(64+ROUNDUP((D412/SQRT(Information!$B$7))-SQRT(Information!$B$7)*(E412-1),0)))</f>
        <v/>
      </c>
      <c r="G412" s="1" t="str">
        <f>IF(ISTEXT(D412),"",D412-Information!$B$7*(E412-1)-SQRT(Information!$B$7)*(ROUNDUP((D412/SQRT(Information!$B$7))-SQRT(Information!$B$7)*(E412-1),0)-1))</f>
        <v/>
      </c>
      <c r="H412" t="str">
        <f t="shared" si="6"/>
        <v xml:space="preserve">Box </v>
      </c>
      <c r="I412" s="1" t="str">
        <f ca="1">IF(ISTEXT(D412),"",IF(INDEX(OFFSET('Box Grid'!$A$1:$K$11,(E412-1)*11,0),MATCH(F412,'Box Grid'!A:A,0),MATCH(G412,'Box Grid'!$1:$1,0))="","",INDEX(OFFSET('Box Grid'!$A$1:$K$11,(E412-1)*11,0),MATCH(F412,'Box Grid'!A:A,0),MATCH(G412,'Box Grid'!$1:$1,0))))</f>
        <v/>
      </c>
    </row>
    <row r="413" spans="1:9" x14ac:dyDescent="0.25">
      <c r="A413" s="1" t="str">
        <f>IF(ISTEXT(D413),"",Information!$B$1)</f>
        <v/>
      </c>
      <c r="B413" s="1" t="str">
        <f>IF(ISTEXT(D413),"",Information!$B$2)</f>
        <v/>
      </c>
      <c r="C413" s="1" t="str">
        <f>IF(ISTEXT(D413),"",Information!$B$3)</f>
        <v/>
      </c>
      <c r="D413" s="1" t="str">
        <f>IF(ROW(D413)-1&gt;Information!$B$6,"",ROW(D413)-1)</f>
        <v/>
      </c>
      <c r="E413" s="1" t="str">
        <f>IF(ISTEXT(D413),"",ROUNDUP(D413/Information!$B$7,0))</f>
        <v/>
      </c>
      <c r="F413" s="1" t="str">
        <f>IF(ISTEXT(D413),"",CHAR(64+ROUNDUP((D413/SQRT(Information!$B$7))-SQRT(Information!$B$7)*(E413-1),0)))</f>
        <v/>
      </c>
      <c r="G413" s="1" t="str">
        <f>IF(ISTEXT(D413),"",D413-Information!$B$7*(E413-1)-SQRT(Information!$B$7)*(ROUNDUP((D413/SQRT(Information!$B$7))-SQRT(Information!$B$7)*(E413-1),0)-1))</f>
        <v/>
      </c>
      <c r="H413" t="str">
        <f t="shared" si="6"/>
        <v xml:space="preserve">Box </v>
      </c>
      <c r="I413" s="1" t="str">
        <f ca="1">IF(ISTEXT(D413),"",IF(INDEX(OFFSET('Box Grid'!$A$1:$K$11,(E413-1)*11,0),MATCH(F413,'Box Grid'!A:A,0),MATCH(G413,'Box Grid'!$1:$1,0))="","",INDEX(OFFSET('Box Grid'!$A$1:$K$11,(E413-1)*11,0),MATCH(F413,'Box Grid'!A:A,0),MATCH(G413,'Box Grid'!$1:$1,0))))</f>
        <v/>
      </c>
    </row>
    <row r="414" spans="1:9" x14ac:dyDescent="0.25">
      <c r="A414" s="1" t="str">
        <f>IF(ISTEXT(D414),"",Information!$B$1)</f>
        <v/>
      </c>
      <c r="B414" s="1" t="str">
        <f>IF(ISTEXT(D414),"",Information!$B$2)</f>
        <v/>
      </c>
      <c r="C414" s="1" t="str">
        <f>IF(ISTEXT(D414),"",Information!$B$3)</f>
        <v/>
      </c>
      <c r="D414" s="1" t="str">
        <f>IF(ROW(D414)-1&gt;Information!$B$6,"",ROW(D414)-1)</f>
        <v/>
      </c>
      <c r="E414" s="1" t="str">
        <f>IF(ISTEXT(D414),"",ROUNDUP(D414/Information!$B$7,0))</f>
        <v/>
      </c>
      <c r="F414" s="1" t="str">
        <f>IF(ISTEXT(D414),"",CHAR(64+ROUNDUP((D414/SQRT(Information!$B$7))-SQRT(Information!$B$7)*(E414-1),0)))</f>
        <v/>
      </c>
      <c r="G414" s="1" t="str">
        <f>IF(ISTEXT(D414),"",D414-Information!$B$7*(E414-1)-SQRT(Information!$B$7)*(ROUNDUP((D414/SQRT(Information!$B$7))-SQRT(Information!$B$7)*(E414-1),0)-1))</f>
        <v/>
      </c>
      <c r="H414" t="str">
        <f t="shared" si="6"/>
        <v xml:space="preserve">Box </v>
      </c>
      <c r="I414" s="1" t="str">
        <f ca="1">IF(ISTEXT(D414),"",IF(INDEX(OFFSET('Box Grid'!$A$1:$K$11,(E414-1)*11,0),MATCH(F414,'Box Grid'!A:A,0),MATCH(G414,'Box Grid'!$1:$1,0))="","",INDEX(OFFSET('Box Grid'!$A$1:$K$11,(E414-1)*11,0),MATCH(F414,'Box Grid'!A:A,0),MATCH(G414,'Box Grid'!$1:$1,0))))</f>
        <v/>
      </c>
    </row>
    <row r="415" spans="1:9" x14ac:dyDescent="0.25">
      <c r="A415" s="1" t="str">
        <f>IF(ISTEXT(D415),"",Information!$B$1)</f>
        <v/>
      </c>
      <c r="B415" s="1" t="str">
        <f>IF(ISTEXT(D415),"",Information!$B$2)</f>
        <v/>
      </c>
      <c r="C415" s="1" t="str">
        <f>IF(ISTEXT(D415),"",Information!$B$3)</f>
        <v/>
      </c>
      <c r="D415" s="1" t="str">
        <f>IF(ROW(D415)-1&gt;Information!$B$6,"",ROW(D415)-1)</f>
        <v/>
      </c>
      <c r="E415" s="1" t="str">
        <f>IF(ISTEXT(D415),"",ROUNDUP(D415/Information!$B$7,0))</f>
        <v/>
      </c>
      <c r="F415" s="1" t="str">
        <f>IF(ISTEXT(D415),"",CHAR(64+ROUNDUP((D415/SQRT(Information!$B$7))-SQRT(Information!$B$7)*(E415-1),0)))</f>
        <v/>
      </c>
      <c r="G415" s="1" t="str">
        <f>IF(ISTEXT(D415),"",D415-Information!$B$7*(E415-1)-SQRT(Information!$B$7)*(ROUNDUP((D415/SQRT(Information!$B$7))-SQRT(Information!$B$7)*(E415-1),0)-1))</f>
        <v/>
      </c>
      <c r="H415" t="str">
        <f t="shared" si="6"/>
        <v xml:space="preserve">Box </v>
      </c>
      <c r="I415" s="1" t="str">
        <f ca="1">IF(ISTEXT(D415),"",IF(INDEX(OFFSET('Box Grid'!$A$1:$K$11,(E415-1)*11,0),MATCH(F415,'Box Grid'!A:A,0),MATCH(G415,'Box Grid'!$1:$1,0))="","",INDEX(OFFSET('Box Grid'!$A$1:$K$11,(E415-1)*11,0),MATCH(F415,'Box Grid'!A:A,0),MATCH(G415,'Box Grid'!$1:$1,0))))</f>
        <v/>
      </c>
    </row>
    <row r="416" spans="1:9" x14ac:dyDescent="0.25">
      <c r="A416" s="1" t="str">
        <f>IF(ISTEXT(D416),"",Information!$B$1)</f>
        <v/>
      </c>
      <c r="B416" s="1" t="str">
        <f>IF(ISTEXT(D416),"",Information!$B$2)</f>
        <v/>
      </c>
      <c r="C416" s="1" t="str">
        <f>IF(ISTEXT(D416),"",Information!$B$3)</f>
        <v/>
      </c>
      <c r="D416" s="1" t="str">
        <f>IF(ROW(D416)-1&gt;Information!$B$6,"",ROW(D416)-1)</f>
        <v/>
      </c>
      <c r="E416" s="1" t="str">
        <f>IF(ISTEXT(D416),"",ROUNDUP(D416/Information!$B$7,0))</f>
        <v/>
      </c>
      <c r="F416" s="1" t="str">
        <f>IF(ISTEXT(D416),"",CHAR(64+ROUNDUP((D416/SQRT(Information!$B$7))-SQRT(Information!$B$7)*(E416-1),0)))</f>
        <v/>
      </c>
      <c r="G416" s="1" t="str">
        <f>IF(ISTEXT(D416),"",D416-Information!$B$7*(E416-1)-SQRT(Information!$B$7)*(ROUNDUP((D416/SQRT(Information!$B$7))-SQRT(Information!$B$7)*(E416-1),0)-1))</f>
        <v/>
      </c>
      <c r="H416" t="str">
        <f t="shared" si="6"/>
        <v xml:space="preserve">Box </v>
      </c>
      <c r="I416" s="1" t="str">
        <f ca="1">IF(ISTEXT(D416),"",IF(INDEX(OFFSET('Box Grid'!$A$1:$K$11,(E416-1)*11,0),MATCH(F416,'Box Grid'!A:A,0),MATCH(G416,'Box Grid'!$1:$1,0))="","",INDEX(OFFSET('Box Grid'!$A$1:$K$11,(E416-1)*11,0),MATCH(F416,'Box Grid'!A:A,0),MATCH(G416,'Box Grid'!$1:$1,0))))</f>
        <v/>
      </c>
    </row>
    <row r="417" spans="1:9" x14ac:dyDescent="0.25">
      <c r="A417" s="1" t="str">
        <f>IF(ISTEXT(D417),"",Information!$B$1)</f>
        <v/>
      </c>
      <c r="B417" s="1" t="str">
        <f>IF(ISTEXT(D417),"",Information!$B$2)</f>
        <v/>
      </c>
      <c r="C417" s="1" t="str">
        <f>IF(ISTEXT(D417),"",Information!$B$3)</f>
        <v/>
      </c>
      <c r="D417" s="1" t="str">
        <f>IF(ROW(D417)-1&gt;Information!$B$6,"",ROW(D417)-1)</f>
        <v/>
      </c>
      <c r="E417" s="1" t="str">
        <f>IF(ISTEXT(D417),"",ROUNDUP(D417/Information!$B$7,0))</f>
        <v/>
      </c>
      <c r="F417" s="1" t="str">
        <f>IF(ISTEXT(D417),"",CHAR(64+ROUNDUP((D417/SQRT(Information!$B$7))-SQRT(Information!$B$7)*(E417-1),0)))</f>
        <v/>
      </c>
      <c r="G417" s="1" t="str">
        <f>IF(ISTEXT(D417),"",D417-Information!$B$7*(E417-1)-SQRT(Information!$B$7)*(ROUNDUP((D417/SQRT(Information!$B$7))-SQRT(Information!$B$7)*(E417-1),0)-1))</f>
        <v/>
      </c>
      <c r="H417" t="str">
        <f t="shared" si="6"/>
        <v xml:space="preserve">Box </v>
      </c>
      <c r="I417" s="1" t="str">
        <f ca="1">IF(ISTEXT(D417),"",IF(INDEX(OFFSET('Box Grid'!$A$1:$K$11,(E417-1)*11,0),MATCH(F417,'Box Grid'!A:A,0),MATCH(G417,'Box Grid'!$1:$1,0))="","",INDEX(OFFSET('Box Grid'!$A$1:$K$11,(E417-1)*11,0),MATCH(F417,'Box Grid'!A:A,0),MATCH(G417,'Box Grid'!$1:$1,0))))</f>
        <v/>
      </c>
    </row>
    <row r="418" spans="1:9" x14ac:dyDescent="0.25">
      <c r="A418" s="1" t="str">
        <f>IF(ISTEXT(D418),"",Information!$B$1)</f>
        <v/>
      </c>
      <c r="B418" s="1" t="str">
        <f>IF(ISTEXT(D418),"",Information!$B$2)</f>
        <v/>
      </c>
      <c r="C418" s="1" t="str">
        <f>IF(ISTEXT(D418),"",Information!$B$3)</f>
        <v/>
      </c>
      <c r="D418" s="1" t="str">
        <f>IF(ROW(D418)-1&gt;Information!$B$6,"",ROW(D418)-1)</f>
        <v/>
      </c>
      <c r="E418" s="1" t="str">
        <f>IF(ISTEXT(D418),"",ROUNDUP(D418/Information!$B$7,0))</f>
        <v/>
      </c>
      <c r="F418" s="1" t="str">
        <f>IF(ISTEXT(D418),"",CHAR(64+ROUNDUP((D418/SQRT(Information!$B$7))-SQRT(Information!$B$7)*(E418-1),0)))</f>
        <v/>
      </c>
      <c r="G418" s="1" t="str">
        <f>IF(ISTEXT(D418),"",D418-Information!$B$7*(E418-1)-SQRT(Information!$B$7)*(ROUNDUP((D418/SQRT(Information!$B$7))-SQRT(Information!$B$7)*(E418-1),0)-1))</f>
        <v/>
      </c>
      <c r="H418" t="str">
        <f t="shared" si="6"/>
        <v xml:space="preserve">Box </v>
      </c>
      <c r="I418" s="1" t="str">
        <f ca="1">IF(ISTEXT(D418),"",IF(INDEX(OFFSET('Box Grid'!$A$1:$K$11,(E418-1)*11,0),MATCH(F418,'Box Grid'!A:A,0),MATCH(G418,'Box Grid'!$1:$1,0))="","",INDEX(OFFSET('Box Grid'!$A$1:$K$11,(E418-1)*11,0),MATCH(F418,'Box Grid'!A:A,0),MATCH(G418,'Box Grid'!$1:$1,0))))</f>
        <v/>
      </c>
    </row>
    <row r="419" spans="1:9" x14ac:dyDescent="0.25">
      <c r="A419" s="1" t="str">
        <f>IF(ISTEXT(D419),"",Information!$B$1)</f>
        <v/>
      </c>
      <c r="B419" s="1" t="str">
        <f>IF(ISTEXT(D419),"",Information!$B$2)</f>
        <v/>
      </c>
      <c r="C419" s="1" t="str">
        <f>IF(ISTEXT(D419),"",Information!$B$3)</f>
        <v/>
      </c>
      <c r="D419" s="1" t="str">
        <f>IF(ROW(D419)-1&gt;Information!$B$6,"",ROW(D419)-1)</f>
        <v/>
      </c>
      <c r="E419" s="1" t="str">
        <f>IF(ISTEXT(D419),"",ROUNDUP(D419/Information!$B$7,0))</f>
        <v/>
      </c>
      <c r="F419" s="1" t="str">
        <f>IF(ISTEXT(D419),"",CHAR(64+ROUNDUP((D419/SQRT(Information!$B$7))-SQRT(Information!$B$7)*(E419-1),0)))</f>
        <v/>
      </c>
      <c r="G419" s="1" t="str">
        <f>IF(ISTEXT(D419),"",D419-Information!$B$7*(E419-1)-SQRT(Information!$B$7)*(ROUNDUP((D419/SQRT(Information!$B$7))-SQRT(Information!$B$7)*(E419-1),0)-1))</f>
        <v/>
      </c>
      <c r="H419" t="str">
        <f t="shared" si="6"/>
        <v xml:space="preserve">Box </v>
      </c>
      <c r="I419" s="1" t="str">
        <f ca="1">IF(ISTEXT(D419),"",IF(INDEX(OFFSET('Box Grid'!$A$1:$K$11,(E419-1)*11,0),MATCH(F419,'Box Grid'!A:A,0),MATCH(G419,'Box Grid'!$1:$1,0))="","",INDEX(OFFSET('Box Grid'!$A$1:$K$11,(E419-1)*11,0),MATCH(F419,'Box Grid'!A:A,0),MATCH(G419,'Box Grid'!$1:$1,0))))</f>
        <v/>
      </c>
    </row>
    <row r="420" spans="1:9" x14ac:dyDescent="0.25">
      <c r="A420" s="1" t="str">
        <f>IF(ISTEXT(D420),"",Information!$B$1)</f>
        <v/>
      </c>
      <c r="B420" s="1" t="str">
        <f>IF(ISTEXT(D420),"",Information!$B$2)</f>
        <v/>
      </c>
      <c r="C420" s="1" t="str">
        <f>IF(ISTEXT(D420),"",Information!$B$3)</f>
        <v/>
      </c>
      <c r="D420" s="1" t="str">
        <f>IF(ROW(D420)-1&gt;Information!$B$6,"",ROW(D420)-1)</f>
        <v/>
      </c>
      <c r="E420" s="1" t="str">
        <f>IF(ISTEXT(D420),"",ROUNDUP(D420/Information!$B$7,0))</f>
        <v/>
      </c>
      <c r="F420" s="1" t="str">
        <f>IF(ISTEXT(D420),"",CHAR(64+ROUNDUP((D420/SQRT(Information!$B$7))-SQRT(Information!$B$7)*(E420-1),0)))</f>
        <v/>
      </c>
      <c r="G420" s="1" t="str">
        <f>IF(ISTEXT(D420),"",D420-Information!$B$7*(E420-1)-SQRT(Information!$B$7)*(ROUNDUP((D420/SQRT(Information!$B$7))-SQRT(Information!$B$7)*(E420-1),0)-1))</f>
        <v/>
      </c>
      <c r="H420" t="str">
        <f t="shared" si="6"/>
        <v xml:space="preserve">Box </v>
      </c>
      <c r="I420" s="1" t="str">
        <f ca="1">IF(ISTEXT(D420),"",IF(INDEX(OFFSET('Box Grid'!$A$1:$K$11,(E420-1)*11,0),MATCH(F420,'Box Grid'!A:A,0),MATCH(G420,'Box Grid'!$1:$1,0))="","",INDEX(OFFSET('Box Grid'!$A$1:$K$11,(E420-1)*11,0),MATCH(F420,'Box Grid'!A:A,0),MATCH(G420,'Box Grid'!$1:$1,0))))</f>
        <v/>
      </c>
    </row>
    <row r="421" spans="1:9" x14ac:dyDescent="0.25">
      <c r="A421" s="1" t="str">
        <f>IF(ISTEXT(D421),"",Information!$B$1)</f>
        <v/>
      </c>
      <c r="B421" s="1" t="str">
        <f>IF(ISTEXT(D421),"",Information!$B$2)</f>
        <v/>
      </c>
      <c r="C421" s="1" t="str">
        <f>IF(ISTEXT(D421),"",Information!$B$3)</f>
        <v/>
      </c>
      <c r="D421" s="1" t="str">
        <f>IF(ROW(D421)-1&gt;Information!$B$6,"",ROW(D421)-1)</f>
        <v/>
      </c>
      <c r="E421" s="1" t="str">
        <f>IF(ISTEXT(D421),"",ROUNDUP(D421/Information!$B$7,0))</f>
        <v/>
      </c>
      <c r="F421" s="1" t="str">
        <f>IF(ISTEXT(D421),"",CHAR(64+ROUNDUP((D421/SQRT(Information!$B$7))-SQRT(Information!$B$7)*(E421-1),0)))</f>
        <v/>
      </c>
      <c r="G421" s="1" t="str">
        <f>IF(ISTEXT(D421),"",D421-Information!$B$7*(E421-1)-SQRT(Information!$B$7)*(ROUNDUP((D421/SQRT(Information!$B$7))-SQRT(Information!$B$7)*(E421-1),0)-1))</f>
        <v/>
      </c>
      <c r="H421" t="str">
        <f t="shared" si="6"/>
        <v xml:space="preserve">Box </v>
      </c>
      <c r="I421" s="1" t="str">
        <f ca="1">IF(ISTEXT(D421),"",IF(INDEX(OFFSET('Box Grid'!$A$1:$K$11,(E421-1)*11,0),MATCH(F421,'Box Grid'!A:A,0),MATCH(G421,'Box Grid'!$1:$1,0))="","",INDEX(OFFSET('Box Grid'!$A$1:$K$11,(E421-1)*11,0),MATCH(F421,'Box Grid'!A:A,0),MATCH(G421,'Box Grid'!$1:$1,0))))</f>
        <v/>
      </c>
    </row>
    <row r="422" spans="1:9" x14ac:dyDescent="0.25">
      <c r="A422" s="1" t="str">
        <f>IF(ISTEXT(D422),"",Information!$B$1)</f>
        <v/>
      </c>
      <c r="B422" s="1" t="str">
        <f>IF(ISTEXT(D422),"",Information!$B$2)</f>
        <v/>
      </c>
      <c r="C422" s="1" t="str">
        <f>IF(ISTEXT(D422),"",Information!$B$3)</f>
        <v/>
      </c>
      <c r="D422" s="1" t="str">
        <f>IF(ROW(D422)-1&gt;Information!$B$6,"",ROW(D422)-1)</f>
        <v/>
      </c>
      <c r="E422" s="1" t="str">
        <f>IF(ISTEXT(D422),"",ROUNDUP(D422/Information!$B$7,0))</f>
        <v/>
      </c>
      <c r="F422" s="1" t="str">
        <f>IF(ISTEXT(D422),"",CHAR(64+ROUNDUP((D422/SQRT(Information!$B$7))-SQRT(Information!$B$7)*(E422-1),0)))</f>
        <v/>
      </c>
      <c r="G422" s="1" t="str">
        <f>IF(ISTEXT(D422),"",D422-Information!$B$7*(E422-1)-SQRT(Information!$B$7)*(ROUNDUP((D422/SQRT(Information!$B$7))-SQRT(Information!$B$7)*(E422-1),0)-1))</f>
        <v/>
      </c>
      <c r="H422" t="str">
        <f t="shared" si="6"/>
        <v xml:space="preserve">Box </v>
      </c>
      <c r="I422" s="1" t="str">
        <f ca="1">IF(ISTEXT(D422),"",IF(INDEX(OFFSET('Box Grid'!$A$1:$K$11,(E422-1)*11,0),MATCH(F422,'Box Grid'!A:A,0),MATCH(G422,'Box Grid'!$1:$1,0))="","",INDEX(OFFSET('Box Grid'!$A$1:$K$11,(E422-1)*11,0),MATCH(F422,'Box Grid'!A:A,0),MATCH(G422,'Box Grid'!$1:$1,0))))</f>
        <v/>
      </c>
    </row>
    <row r="423" spans="1:9" x14ac:dyDescent="0.25">
      <c r="A423" s="1" t="str">
        <f>IF(ISTEXT(D423),"",Information!$B$1)</f>
        <v/>
      </c>
      <c r="B423" s="1" t="str">
        <f>IF(ISTEXT(D423),"",Information!$B$2)</f>
        <v/>
      </c>
      <c r="C423" s="1" t="str">
        <f>IF(ISTEXT(D423),"",Information!$B$3)</f>
        <v/>
      </c>
      <c r="D423" s="1" t="str">
        <f>IF(ROW(D423)-1&gt;Information!$B$6,"",ROW(D423)-1)</f>
        <v/>
      </c>
      <c r="E423" s="1" t="str">
        <f>IF(ISTEXT(D423),"",ROUNDUP(D423/Information!$B$7,0))</f>
        <v/>
      </c>
      <c r="F423" s="1" t="str">
        <f>IF(ISTEXT(D423),"",CHAR(64+ROUNDUP((D423/SQRT(Information!$B$7))-SQRT(Information!$B$7)*(E423-1),0)))</f>
        <v/>
      </c>
      <c r="G423" s="1" t="str">
        <f>IF(ISTEXT(D423),"",D423-Information!$B$7*(E423-1)-SQRT(Information!$B$7)*(ROUNDUP((D423/SQRT(Information!$B$7))-SQRT(Information!$B$7)*(E423-1),0)-1))</f>
        <v/>
      </c>
      <c r="H423" t="str">
        <f t="shared" si="6"/>
        <v xml:space="preserve">Box </v>
      </c>
      <c r="I423" s="1" t="str">
        <f ca="1">IF(ISTEXT(D423),"",IF(INDEX(OFFSET('Box Grid'!$A$1:$K$11,(E423-1)*11,0),MATCH(F423,'Box Grid'!A:A,0),MATCH(G423,'Box Grid'!$1:$1,0))="","",INDEX(OFFSET('Box Grid'!$A$1:$K$11,(E423-1)*11,0),MATCH(F423,'Box Grid'!A:A,0),MATCH(G423,'Box Grid'!$1:$1,0))))</f>
        <v/>
      </c>
    </row>
    <row r="424" spans="1:9" x14ac:dyDescent="0.25">
      <c r="A424" s="1" t="str">
        <f>IF(ISTEXT(D424),"",Information!$B$1)</f>
        <v/>
      </c>
      <c r="B424" s="1" t="str">
        <f>IF(ISTEXT(D424),"",Information!$B$2)</f>
        <v/>
      </c>
      <c r="C424" s="1" t="str">
        <f>IF(ISTEXT(D424),"",Information!$B$3)</f>
        <v/>
      </c>
      <c r="D424" s="1" t="str">
        <f>IF(ROW(D424)-1&gt;Information!$B$6,"",ROW(D424)-1)</f>
        <v/>
      </c>
      <c r="E424" s="1" t="str">
        <f>IF(ISTEXT(D424),"",ROUNDUP(D424/Information!$B$7,0))</f>
        <v/>
      </c>
      <c r="F424" s="1" t="str">
        <f>IF(ISTEXT(D424),"",CHAR(64+ROUNDUP((D424/SQRT(Information!$B$7))-SQRT(Information!$B$7)*(E424-1),0)))</f>
        <v/>
      </c>
      <c r="G424" s="1" t="str">
        <f>IF(ISTEXT(D424),"",D424-Information!$B$7*(E424-1)-SQRT(Information!$B$7)*(ROUNDUP((D424/SQRT(Information!$B$7))-SQRT(Information!$B$7)*(E424-1),0)-1))</f>
        <v/>
      </c>
      <c r="H424" t="str">
        <f t="shared" si="6"/>
        <v xml:space="preserve">Box </v>
      </c>
      <c r="I424" s="1" t="str">
        <f ca="1">IF(ISTEXT(D424),"",IF(INDEX(OFFSET('Box Grid'!$A$1:$K$11,(E424-1)*11,0),MATCH(F424,'Box Grid'!A:A,0),MATCH(G424,'Box Grid'!$1:$1,0))="","",INDEX(OFFSET('Box Grid'!$A$1:$K$11,(E424-1)*11,0),MATCH(F424,'Box Grid'!A:A,0),MATCH(G424,'Box Grid'!$1:$1,0))))</f>
        <v/>
      </c>
    </row>
    <row r="425" spans="1:9" x14ac:dyDescent="0.25">
      <c r="A425" s="1" t="str">
        <f>IF(ISTEXT(D425),"",Information!$B$1)</f>
        <v/>
      </c>
      <c r="B425" s="1" t="str">
        <f>IF(ISTEXT(D425),"",Information!$B$2)</f>
        <v/>
      </c>
      <c r="C425" s="1" t="str">
        <f>IF(ISTEXT(D425),"",Information!$B$3)</f>
        <v/>
      </c>
      <c r="D425" s="1" t="str">
        <f>IF(ROW(D425)-1&gt;Information!$B$6,"",ROW(D425)-1)</f>
        <v/>
      </c>
      <c r="E425" s="1" t="str">
        <f>IF(ISTEXT(D425),"",ROUNDUP(D425/Information!$B$7,0))</f>
        <v/>
      </c>
      <c r="F425" s="1" t="str">
        <f>IF(ISTEXT(D425),"",CHAR(64+ROUNDUP((D425/SQRT(Information!$B$7))-SQRT(Information!$B$7)*(E425-1),0)))</f>
        <v/>
      </c>
      <c r="G425" s="1" t="str">
        <f>IF(ISTEXT(D425),"",D425-Information!$B$7*(E425-1)-SQRT(Information!$B$7)*(ROUNDUP((D425/SQRT(Information!$B$7))-SQRT(Information!$B$7)*(E425-1),0)-1))</f>
        <v/>
      </c>
      <c r="H425" t="str">
        <f t="shared" si="6"/>
        <v xml:space="preserve">Box </v>
      </c>
      <c r="I425" s="1" t="str">
        <f ca="1">IF(ISTEXT(D425),"",IF(INDEX(OFFSET('Box Grid'!$A$1:$K$11,(E425-1)*11,0),MATCH(F425,'Box Grid'!A:A,0),MATCH(G425,'Box Grid'!$1:$1,0))="","",INDEX(OFFSET('Box Grid'!$A$1:$K$11,(E425-1)*11,0),MATCH(F425,'Box Grid'!A:A,0),MATCH(G425,'Box Grid'!$1:$1,0))))</f>
        <v/>
      </c>
    </row>
    <row r="426" spans="1:9" x14ac:dyDescent="0.25">
      <c r="A426" s="1" t="str">
        <f>IF(ISTEXT(D426),"",Information!$B$1)</f>
        <v/>
      </c>
      <c r="B426" s="1" t="str">
        <f>IF(ISTEXT(D426),"",Information!$B$2)</f>
        <v/>
      </c>
      <c r="C426" s="1" t="str">
        <f>IF(ISTEXT(D426),"",Information!$B$3)</f>
        <v/>
      </c>
      <c r="D426" s="1" t="str">
        <f>IF(ROW(D426)-1&gt;Information!$B$6,"",ROW(D426)-1)</f>
        <v/>
      </c>
      <c r="E426" s="1" t="str">
        <f>IF(ISTEXT(D426),"",ROUNDUP(D426/Information!$B$7,0))</f>
        <v/>
      </c>
      <c r="F426" s="1" t="str">
        <f>IF(ISTEXT(D426),"",CHAR(64+ROUNDUP((D426/SQRT(Information!$B$7))-SQRT(Information!$B$7)*(E426-1),0)))</f>
        <v/>
      </c>
      <c r="G426" s="1" t="str">
        <f>IF(ISTEXT(D426),"",D426-Information!$B$7*(E426-1)-SQRT(Information!$B$7)*(ROUNDUP((D426/SQRT(Information!$B$7))-SQRT(Information!$B$7)*(E426-1),0)-1))</f>
        <v/>
      </c>
      <c r="H426" t="str">
        <f t="shared" si="6"/>
        <v xml:space="preserve">Box </v>
      </c>
      <c r="I426" s="1" t="str">
        <f ca="1">IF(ISTEXT(D426),"",IF(INDEX(OFFSET('Box Grid'!$A$1:$K$11,(E426-1)*11,0),MATCH(F426,'Box Grid'!A:A,0),MATCH(G426,'Box Grid'!$1:$1,0))="","",INDEX(OFFSET('Box Grid'!$A$1:$K$11,(E426-1)*11,0),MATCH(F426,'Box Grid'!A:A,0),MATCH(G426,'Box Grid'!$1:$1,0))))</f>
        <v/>
      </c>
    </row>
    <row r="427" spans="1:9" x14ac:dyDescent="0.25">
      <c r="A427" s="1" t="str">
        <f>IF(ISTEXT(D427),"",Information!$B$1)</f>
        <v/>
      </c>
      <c r="B427" s="1" t="str">
        <f>IF(ISTEXT(D427),"",Information!$B$2)</f>
        <v/>
      </c>
      <c r="C427" s="1" t="str">
        <f>IF(ISTEXT(D427),"",Information!$B$3)</f>
        <v/>
      </c>
      <c r="D427" s="1" t="str">
        <f>IF(ROW(D427)-1&gt;Information!$B$6,"",ROW(D427)-1)</f>
        <v/>
      </c>
      <c r="E427" s="1" t="str">
        <f>IF(ISTEXT(D427),"",ROUNDUP(D427/Information!$B$7,0))</f>
        <v/>
      </c>
      <c r="F427" s="1" t="str">
        <f>IF(ISTEXT(D427),"",CHAR(64+ROUNDUP((D427/SQRT(Information!$B$7))-SQRT(Information!$B$7)*(E427-1),0)))</f>
        <v/>
      </c>
      <c r="G427" s="1" t="str">
        <f>IF(ISTEXT(D427),"",D427-Information!$B$7*(E427-1)-SQRT(Information!$B$7)*(ROUNDUP((D427/SQRT(Information!$B$7))-SQRT(Information!$B$7)*(E427-1),0)-1))</f>
        <v/>
      </c>
      <c r="H427" t="str">
        <f t="shared" si="6"/>
        <v xml:space="preserve">Box </v>
      </c>
      <c r="I427" s="1" t="str">
        <f ca="1">IF(ISTEXT(D427),"",IF(INDEX(OFFSET('Box Grid'!$A$1:$K$11,(E427-1)*11,0),MATCH(F427,'Box Grid'!A:A,0),MATCH(G427,'Box Grid'!$1:$1,0))="","",INDEX(OFFSET('Box Grid'!$A$1:$K$11,(E427-1)*11,0),MATCH(F427,'Box Grid'!A:A,0),MATCH(G427,'Box Grid'!$1:$1,0))))</f>
        <v/>
      </c>
    </row>
    <row r="428" spans="1:9" x14ac:dyDescent="0.25">
      <c r="A428" s="1" t="str">
        <f>IF(ISTEXT(D428),"",Information!$B$1)</f>
        <v/>
      </c>
      <c r="B428" s="1" t="str">
        <f>IF(ISTEXT(D428),"",Information!$B$2)</f>
        <v/>
      </c>
      <c r="C428" s="1" t="str">
        <f>IF(ISTEXT(D428),"",Information!$B$3)</f>
        <v/>
      </c>
      <c r="D428" s="1" t="str">
        <f>IF(ROW(D428)-1&gt;Information!$B$6,"",ROW(D428)-1)</f>
        <v/>
      </c>
      <c r="E428" s="1" t="str">
        <f>IF(ISTEXT(D428),"",ROUNDUP(D428/Information!$B$7,0))</f>
        <v/>
      </c>
      <c r="F428" s="1" t="str">
        <f>IF(ISTEXT(D428),"",CHAR(64+ROUNDUP((D428/SQRT(Information!$B$7))-SQRT(Information!$B$7)*(E428-1),0)))</f>
        <v/>
      </c>
      <c r="G428" s="1" t="str">
        <f>IF(ISTEXT(D428),"",D428-Information!$B$7*(E428-1)-SQRT(Information!$B$7)*(ROUNDUP((D428/SQRT(Information!$B$7))-SQRT(Information!$B$7)*(E428-1),0)-1))</f>
        <v/>
      </c>
      <c r="H428" t="str">
        <f t="shared" si="6"/>
        <v xml:space="preserve">Box </v>
      </c>
      <c r="I428" s="1" t="str">
        <f ca="1">IF(ISTEXT(D428),"",IF(INDEX(OFFSET('Box Grid'!$A$1:$K$11,(E428-1)*11,0),MATCH(F428,'Box Grid'!A:A,0),MATCH(G428,'Box Grid'!$1:$1,0))="","",INDEX(OFFSET('Box Grid'!$A$1:$K$11,(E428-1)*11,0),MATCH(F428,'Box Grid'!A:A,0),MATCH(G428,'Box Grid'!$1:$1,0))))</f>
        <v/>
      </c>
    </row>
    <row r="429" spans="1:9" x14ac:dyDescent="0.25">
      <c r="A429" s="1" t="str">
        <f>IF(ISTEXT(D429),"",Information!$B$1)</f>
        <v/>
      </c>
      <c r="B429" s="1" t="str">
        <f>IF(ISTEXT(D429),"",Information!$B$2)</f>
        <v/>
      </c>
      <c r="C429" s="1" t="str">
        <f>IF(ISTEXT(D429),"",Information!$B$3)</f>
        <v/>
      </c>
      <c r="D429" s="1" t="str">
        <f>IF(ROW(D429)-1&gt;Information!$B$6,"",ROW(D429)-1)</f>
        <v/>
      </c>
      <c r="E429" s="1" t="str">
        <f>IF(ISTEXT(D429),"",ROUNDUP(D429/Information!$B$7,0))</f>
        <v/>
      </c>
      <c r="F429" s="1" t="str">
        <f>IF(ISTEXT(D429),"",CHAR(64+ROUNDUP((D429/SQRT(Information!$B$7))-SQRT(Information!$B$7)*(E429-1),0)))</f>
        <v/>
      </c>
      <c r="G429" s="1" t="str">
        <f>IF(ISTEXT(D429),"",D429-Information!$B$7*(E429-1)-SQRT(Information!$B$7)*(ROUNDUP((D429/SQRT(Information!$B$7))-SQRT(Information!$B$7)*(E429-1),0)-1))</f>
        <v/>
      </c>
      <c r="H429" t="str">
        <f t="shared" si="6"/>
        <v xml:space="preserve">Box </v>
      </c>
      <c r="I429" s="1" t="str">
        <f ca="1">IF(ISTEXT(D429),"",IF(INDEX(OFFSET('Box Grid'!$A$1:$K$11,(E429-1)*11,0),MATCH(F429,'Box Grid'!A:A,0),MATCH(G429,'Box Grid'!$1:$1,0))="","",INDEX(OFFSET('Box Grid'!$A$1:$K$11,(E429-1)*11,0),MATCH(F429,'Box Grid'!A:A,0),MATCH(G429,'Box Grid'!$1:$1,0))))</f>
        <v/>
      </c>
    </row>
    <row r="430" spans="1:9" x14ac:dyDescent="0.25">
      <c r="A430" s="1" t="str">
        <f>IF(ISTEXT(D430),"",Information!$B$1)</f>
        <v/>
      </c>
      <c r="B430" s="1" t="str">
        <f>IF(ISTEXT(D430),"",Information!$B$2)</f>
        <v/>
      </c>
      <c r="C430" s="1" t="str">
        <f>IF(ISTEXT(D430),"",Information!$B$3)</f>
        <v/>
      </c>
      <c r="D430" s="1" t="str">
        <f>IF(ROW(D430)-1&gt;Information!$B$6,"",ROW(D430)-1)</f>
        <v/>
      </c>
      <c r="E430" s="1" t="str">
        <f>IF(ISTEXT(D430),"",ROUNDUP(D430/Information!$B$7,0))</f>
        <v/>
      </c>
      <c r="F430" s="1" t="str">
        <f>IF(ISTEXT(D430),"",CHAR(64+ROUNDUP((D430/SQRT(Information!$B$7))-SQRT(Information!$B$7)*(E430-1),0)))</f>
        <v/>
      </c>
      <c r="G430" s="1" t="str">
        <f>IF(ISTEXT(D430),"",D430-Information!$B$7*(E430-1)-SQRT(Information!$B$7)*(ROUNDUP((D430/SQRT(Information!$B$7))-SQRT(Information!$B$7)*(E430-1),0)-1))</f>
        <v/>
      </c>
      <c r="H430" t="str">
        <f t="shared" si="6"/>
        <v xml:space="preserve">Box </v>
      </c>
      <c r="I430" s="1" t="str">
        <f ca="1">IF(ISTEXT(D430),"",IF(INDEX(OFFSET('Box Grid'!$A$1:$K$11,(E430-1)*11,0),MATCH(F430,'Box Grid'!A:A,0),MATCH(G430,'Box Grid'!$1:$1,0))="","",INDEX(OFFSET('Box Grid'!$A$1:$K$11,(E430-1)*11,0),MATCH(F430,'Box Grid'!A:A,0),MATCH(G430,'Box Grid'!$1:$1,0))))</f>
        <v/>
      </c>
    </row>
    <row r="431" spans="1:9" x14ac:dyDescent="0.25">
      <c r="A431" s="1" t="str">
        <f>IF(ISTEXT(D431),"",Information!$B$1)</f>
        <v/>
      </c>
      <c r="B431" s="1" t="str">
        <f>IF(ISTEXT(D431),"",Information!$B$2)</f>
        <v/>
      </c>
      <c r="C431" s="1" t="str">
        <f>IF(ISTEXT(D431),"",Information!$B$3)</f>
        <v/>
      </c>
      <c r="D431" s="1" t="str">
        <f>IF(ROW(D431)-1&gt;Information!$B$6,"",ROW(D431)-1)</f>
        <v/>
      </c>
      <c r="E431" s="1" t="str">
        <f>IF(ISTEXT(D431),"",ROUNDUP(D431/Information!$B$7,0))</f>
        <v/>
      </c>
      <c r="F431" s="1" t="str">
        <f>IF(ISTEXT(D431),"",CHAR(64+ROUNDUP((D431/SQRT(Information!$B$7))-SQRT(Information!$B$7)*(E431-1),0)))</f>
        <v/>
      </c>
      <c r="G431" s="1" t="str">
        <f>IF(ISTEXT(D431),"",D431-Information!$B$7*(E431-1)-SQRT(Information!$B$7)*(ROUNDUP((D431/SQRT(Information!$B$7))-SQRT(Information!$B$7)*(E431-1),0)-1))</f>
        <v/>
      </c>
      <c r="H431" t="str">
        <f t="shared" si="6"/>
        <v xml:space="preserve">Box </v>
      </c>
      <c r="I431" s="1" t="str">
        <f ca="1">IF(ISTEXT(D431),"",IF(INDEX(OFFSET('Box Grid'!$A$1:$K$11,(E431-1)*11,0),MATCH(F431,'Box Grid'!A:A,0),MATCH(G431,'Box Grid'!$1:$1,0))="","",INDEX(OFFSET('Box Grid'!$A$1:$K$11,(E431-1)*11,0),MATCH(F431,'Box Grid'!A:A,0),MATCH(G431,'Box Grid'!$1:$1,0))))</f>
        <v/>
      </c>
    </row>
    <row r="432" spans="1:9" x14ac:dyDescent="0.25">
      <c r="A432" s="1" t="str">
        <f>IF(ISTEXT(D432),"",Information!$B$1)</f>
        <v/>
      </c>
      <c r="B432" s="1" t="str">
        <f>IF(ISTEXT(D432),"",Information!$B$2)</f>
        <v/>
      </c>
      <c r="C432" s="1" t="str">
        <f>IF(ISTEXT(D432),"",Information!$B$3)</f>
        <v/>
      </c>
      <c r="D432" s="1" t="str">
        <f>IF(ROW(D432)-1&gt;Information!$B$6,"",ROW(D432)-1)</f>
        <v/>
      </c>
      <c r="E432" s="1" t="str">
        <f>IF(ISTEXT(D432),"",ROUNDUP(D432/Information!$B$7,0))</f>
        <v/>
      </c>
      <c r="F432" s="1" t="str">
        <f>IF(ISTEXT(D432),"",CHAR(64+ROUNDUP((D432/SQRT(Information!$B$7))-SQRT(Information!$B$7)*(E432-1),0)))</f>
        <v/>
      </c>
      <c r="G432" s="1" t="str">
        <f>IF(ISTEXT(D432),"",D432-Information!$B$7*(E432-1)-SQRT(Information!$B$7)*(ROUNDUP((D432/SQRT(Information!$B$7))-SQRT(Information!$B$7)*(E432-1),0)-1))</f>
        <v/>
      </c>
      <c r="H432" t="str">
        <f t="shared" si="6"/>
        <v xml:space="preserve">Box </v>
      </c>
      <c r="I432" s="1" t="str">
        <f ca="1">IF(ISTEXT(D432),"",IF(INDEX(OFFSET('Box Grid'!$A$1:$K$11,(E432-1)*11,0),MATCH(F432,'Box Grid'!A:A,0),MATCH(G432,'Box Grid'!$1:$1,0))="","",INDEX(OFFSET('Box Grid'!$A$1:$K$11,(E432-1)*11,0),MATCH(F432,'Box Grid'!A:A,0),MATCH(G432,'Box Grid'!$1:$1,0))))</f>
        <v/>
      </c>
    </row>
    <row r="433" spans="1:9" x14ac:dyDescent="0.25">
      <c r="A433" s="1" t="str">
        <f>IF(ISTEXT(D433),"",Information!$B$1)</f>
        <v/>
      </c>
      <c r="B433" s="1" t="str">
        <f>IF(ISTEXT(D433),"",Information!$B$2)</f>
        <v/>
      </c>
      <c r="C433" s="1" t="str">
        <f>IF(ISTEXT(D433),"",Information!$B$3)</f>
        <v/>
      </c>
      <c r="D433" s="1" t="str">
        <f>IF(ROW(D433)-1&gt;Information!$B$6,"",ROW(D433)-1)</f>
        <v/>
      </c>
      <c r="E433" s="1" t="str">
        <f>IF(ISTEXT(D433),"",ROUNDUP(D433/Information!$B$7,0))</f>
        <v/>
      </c>
      <c r="F433" s="1" t="str">
        <f>IF(ISTEXT(D433),"",CHAR(64+ROUNDUP((D433/SQRT(Information!$B$7))-SQRT(Information!$B$7)*(E433-1),0)))</f>
        <v/>
      </c>
      <c r="G433" s="1" t="str">
        <f>IF(ISTEXT(D433),"",D433-Information!$B$7*(E433-1)-SQRT(Information!$B$7)*(ROUNDUP((D433/SQRT(Information!$B$7))-SQRT(Information!$B$7)*(E433-1),0)-1))</f>
        <v/>
      </c>
      <c r="H433" t="str">
        <f t="shared" si="6"/>
        <v xml:space="preserve">Box </v>
      </c>
      <c r="I433" s="1" t="str">
        <f ca="1">IF(ISTEXT(D433),"",IF(INDEX(OFFSET('Box Grid'!$A$1:$K$11,(E433-1)*11,0),MATCH(F433,'Box Grid'!A:A,0),MATCH(G433,'Box Grid'!$1:$1,0))="","",INDEX(OFFSET('Box Grid'!$A$1:$K$11,(E433-1)*11,0),MATCH(F433,'Box Grid'!A:A,0),MATCH(G433,'Box Grid'!$1:$1,0))))</f>
        <v/>
      </c>
    </row>
    <row r="434" spans="1:9" x14ac:dyDescent="0.25">
      <c r="A434" s="1" t="str">
        <f>IF(ISTEXT(D434),"",Information!$B$1)</f>
        <v/>
      </c>
      <c r="B434" s="1" t="str">
        <f>IF(ISTEXT(D434),"",Information!$B$2)</f>
        <v/>
      </c>
      <c r="C434" s="1" t="str">
        <f>IF(ISTEXT(D434),"",Information!$B$3)</f>
        <v/>
      </c>
      <c r="D434" s="1" t="str">
        <f>IF(ROW(D434)-1&gt;Information!$B$6,"",ROW(D434)-1)</f>
        <v/>
      </c>
      <c r="E434" s="1" t="str">
        <f>IF(ISTEXT(D434),"",ROUNDUP(D434/Information!$B$7,0))</f>
        <v/>
      </c>
      <c r="F434" s="1" t="str">
        <f>IF(ISTEXT(D434),"",CHAR(64+ROUNDUP((D434/SQRT(Information!$B$7))-SQRT(Information!$B$7)*(E434-1),0)))</f>
        <v/>
      </c>
      <c r="G434" s="1" t="str">
        <f>IF(ISTEXT(D434),"",D434-Information!$B$7*(E434-1)-SQRT(Information!$B$7)*(ROUNDUP((D434/SQRT(Information!$B$7))-SQRT(Information!$B$7)*(E434-1),0)-1))</f>
        <v/>
      </c>
      <c r="H434" t="str">
        <f t="shared" si="6"/>
        <v xml:space="preserve">Box </v>
      </c>
      <c r="I434" s="1" t="str">
        <f ca="1">IF(ISTEXT(D434),"",IF(INDEX(OFFSET('Box Grid'!$A$1:$K$11,(E434-1)*11,0),MATCH(F434,'Box Grid'!A:A,0),MATCH(G434,'Box Grid'!$1:$1,0))="","",INDEX(OFFSET('Box Grid'!$A$1:$K$11,(E434-1)*11,0),MATCH(F434,'Box Grid'!A:A,0),MATCH(G434,'Box Grid'!$1:$1,0))))</f>
        <v/>
      </c>
    </row>
    <row r="435" spans="1:9" x14ac:dyDescent="0.25">
      <c r="A435" s="1" t="str">
        <f>IF(ISTEXT(D435),"",Information!$B$1)</f>
        <v/>
      </c>
      <c r="B435" s="1" t="str">
        <f>IF(ISTEXT(D435),"",Information!$B$2)</f>
        <v/>
      </c>
      <c r="C435" s="1" t="str">
        <f>IF(ISTEXT(D435),"",Information!$B$3)</f>
        <v/>
      </c>
      <c r="D435" s="1" t="str">
        <f>IF(ROW(D435)-1&gt;Information!$B$6,"",ROW(D435)-1)</f>
        <v/>
      </c>
      <c r="E435" s="1" t="str">
        <f>IF(ISTEXT(D435),"",ROUNDUP(D435/Information!$B$7,0))</f>
        <v/>
      </c>
      <c r="F435" s="1" t="str">
        <f>IF(ISTEXT(D435),"",CHAR(64+ROUNDUP((D435/SQRT(Information!$B$7))-SQRT(Information!$B$7)*(E435-1),0)))</f>
        <v/>
      </c>
      <c r="G435" s="1" t="str">
        <f>IF(ISTEXT(D435),"",D435-Information!$B$7*(E435-1)-SQRT(Information!$B$7)*(ROUNDUP((D435/SQRT(Information!$B$7))-SQRT(Information!$B$7)*(E435-1),0)-1))</f>
        <v/>
      </c>
      <c r="H435" t="str">
        <f t="shared" si="6"/>
        <v xml:space="preserve">Box </v>
      </c>
      <c r="I435" s="1" t="str">
        <f ca="1">IF(ISTEXT(D435),"",IF(INDEX(OFFSET('Box Grid'!$A$1:$K$11,(E435-1)*11,0),MATCH(F435,'Box Grid'!A:A,0),MATCH(G435,'Box Grid'!$1:$1,0))="","",INDEX(OFFSET('Box Grid'!$A$1:$K$11,(E435-1)*11,0),MATCH(F435,'Box Grid'!A:A,0),MATCH(G435,'Box Grid'!$1:$1,0))))</f>
        <v/>
      </c>
    </row>
    <row r="436" spans="1:9" x14ac:dyDescent="0.25">
      <c r="A436" s="1" t="str">
        <f>IF(ISTEXT(D436),"",Information!$B$1)</f>
        <v/>
      </c>
      <c r="B436" s="1" t="str">
        <f>IF(ISTEXT(D436),"",Information!$B$2)</f>
        <v/>
      </c>
      <c r="C436" s="1" t="str">
        <f>IF(ISTEXT(D436),"",Information!$B$3)</f>
        <v/>
      </c>
      <c r="D436" s="1" t="str">
        <f>IF(ROW(D436)-1&gt;Information!$B$6,"",ROW(D436)-1)</f>
        <v/>
      </c>
      <c r="E436" s="1" t="str">
        <f>IF(ISTEXT(D436),"",ROUNDUP(D436/Information!$B$7,0))</f>
        <v/>
      </c>
      <c r="F436" s="1" t="str">
        <f>IF(ISTEXT(D436),"",CHAR(64+ROUNDUP((D436/SQRT(Information!$B$7))-SQRT(Information!$B$7)*(E436-1),0)))</f>
        <v/>
      </c>
      <c r="G436" s="1" t="str">
        <f>IF(ISTEXT(D436),"",D436-Information!$B$7*(E436-1)-SQRT(Information!$B$7)*(ROUNDUP((D436/SQRT(Information!$B$7))-SQRT(Information!$B$7)*(E436-1),0)-1))</f>
        <v/>
      </c>
      <c r="H436" t="str">
        <f t="shared" si="6"/>
        <v xml:space="preserve">Box </v>
      </c>
      <c r="I436" s="1" t="str">
        <f ca="1">IF(ISTEXT(D436),"",IF(INDEX(OFFSET('Box Grid'!$A$1:$K$11,(E436-1)*11,0),MATCH(F436,'Box Grid'!A:A,0),MATCH(G436,'Box Grid'!$1:$1,0))="","",INDEX(OFFSET('Box Grid'!$A$1:$K$11,(E436-1)*11,0),MATCH(F436,'Box Grid'!A:A,0),MATCH(G436,'Box Grid'!$1:$1,0))))</f>
        <v/>
      </c>
    </row>
    <row r="437" spans="1:9" x14ac:dyDescent="0.25">
      <c r="A437" s="1" t="str">
        <f>IF(ISTEXT(D437),"",Information!$B$1)</f>
        <v/>
      </c>
      <c r="B437" s="1" t="str">
        <f>IF(ISTEXT(D437),"",Information!$B$2)</f>
        <v/>
      </c>
      <c r="C437" s="1" t="str">
        <f>IF(ISTEXT(D437),"",Information!$B$3)</f>
        <v/>
      </c>
      <c r="D437" s="1" t="str">
        <f>IF(ROW(D437)-1&gt;Information!$B$6,"",ROW(D437)-1)</f>
        <v/>
      </c>
      <c r="E437" s="1" t="str">
        <f>IF(ISTEXT(D437),"",ROUNDUP(D437/Information!$B$7,0))</f>
        <v/>
      </c>
      <c r="F437" s="1" t="str">
        <f>IF(ISTEXT(D437),"",CHAR(64+ROUNDUP((D437/SQRT(Information!$B$7))-SQRT(Information!$B$7)*(E437-1),0)))</f>
        <v/>
      </c>
      <c r="G437" s="1" t="str">
        <f>IF(ISTEXT(D437),"",D437-Information!$B$7*(E437-1)-SQRT(Information!$B$7)*(ROUNDUP((D437/SQRT(Information!$B$7))-SQRT(Information!$B$7)*(E437-1),0)-1))</f>
        <v/>
      </c>
      <c r="H437" t="str">
        <f t="shared" si="6"/>
        <v xml:space="preserve">Box </v>
      </c>
      <c r="I437" s="1" t="str">
        <f ca="1">IF(ISTEXT(D437),"",IF(INDEX(OFFSET('Box Grid'!$A$1:$K$11,(E437-1)*11,0),MATCH(F437,'Box Grid'!A:A,0),MATCH(G437,'Box Grid'!$1:$1,0))="","",INDEX(OFFSET('Box Grid'!$A$1:$K$11,(E437-1)*11,0),MATCH(F437,'Box Grid'!A:A,0),MATCH(G437,'Box Grid'!$1:$1,0))))</f>
        <v/>
      </c>
    </row>
    <row r="438" spans="1:9" x14ac:dyDescent="0.25">
      <c r="A438" s="1" t="str">
        <f>IF(ISTEXT(D438),"",Information!$B$1)</f>
        <v/>
      </c>
      <c r="B438" s="1" t="str">
        <f>IF(ISTEXT(D438),"",Information!$B$2)</f>
        <v/>
      </c>
      <c r="C438" s="1" t="str">
        <f>IF(ISTEXT(D438),"",Information!$B$3)</f>
        <v/>
      </c>
      <c r="D438" s="1" t="str">
        <f>IF(ROW(D438)-1&gt;Information!$B$6,"",ROW(D438)-1)</f>
        <v/>
      </c>
      <c r="E438" s="1" t="str">
        <f>IF(ISTEXT(D438),"",ROUNDUP(D438/Information!$B$7,0))</f>
        <v/>
      </c>
      <c r="F438" s="1" t="str">
        <f>IF(ISTEXT(D438),"",CHAR(64+ROUNDUP((D438/SQRT(Information!$B$7))-SQRT(Information!$B$7)*(E438-1),0)))</f>
        <v/>
      </c>
      <c r="G438" s="1" t="str">
        <f>IF(ISTEXT(D438),"",D438-Information!$B$7*(E438-1)-SQRT(Information!$B$7)*(ROUNDUP((D438/SQRT(Information!$B$7))-SQRT(Information!$B$7)*(E438-1),0)-1))</f>
        <v/>
      </c>
      <c r="H438" t="str">
        <f t="shared" si="6"/>
        <v xml:space="preserve">Box </v>
      </c>
      <c r="I438" s="1" t="str">
        <f ca="1">IF(ISTEXT(D438),"",IF(INDEX(OFFSET('Box Grid'!$A$1:$K$11,(E438-1)*11,0),MATCH(F438,'Box Grid'!A:A,0),MATCH(G438,'Box Grid'!$1:$1,0))="","",INDEX(OFFSET('Box Grid'!$A$1:$K$11,(E438-1)*11,0),MATCH(F438,'Box Grid'!A:A,0),MATCH(G438,'Box Grid'!$1:$1,0))))</f>
        <v/>
      </c>
    </row>
    <row r="439" spans="1:9" x14ac:dyDescent="0.25">
      <c r="A439" s="1" t="str">
        <f>IF(ISTEXT(D439),"",Information!$B$1)</f>
        <v/>
      </c>
      <c r="B439" s="1" t="str">
        <f>IF(ISTEXT(D439),"",Information!$B$2)</f>
        <v/>
      </c>
      <c r="C439" s="1" t="str">
        <f>IF(ISTEXT(D439),"",Information!$B$3)</f>
        <v/>
      </c>
      <c r="D439" s="1" t="str">
        <f>IF(ROW(D439)-1&gt;Information!$B$6,"",ROW(D439)-1)</f>
        <v/>
      </c>
      <c r="E439" s="1" t="str">
        <f>IF(ISTEXT(D439),"",ROUNDUP(D439/Information!$B$7,0))</f>
        <v/>
      </c>
      <c r="F439" s="1" t="str">
        <f>IF(ISTEXT(D439),"",CHAR(64+ROUNDUP((D439/SQRT(Information!$B$7))-SQRT(Information!$B$7)*(E439-1),0)))</f>
        <v/>
      </c>
      <c r="G439" s="1" t="str">
        <f>IF(ISTEXT(D439),"",D439-Information!$B$7*(E439-1)-SQRT(Information!$B$7)*(ROUNDUP((D439/SQRT(Information!$B$7))-SQRT(Information!$B$7)*(E439-1),0)-1))</f>
        <v/>
      </c>
      <c r="H439" t="str">
        <f t="shared" si="6"/>
        <v xml:space="preserve">Box </v>
      </c>
      <c r="I439" s="1" t="str">
        <f ca="1">IF(ISTEXT(D439),"",IF(INDEX(OFFSET('Box Grid'!$A$1:$K$11,(E439-1)*11,0),MATCH(F439,'Box Grid'!A:A,0),MATCH(G439,'Box Grid'!$1:$1,0))="","",INDEX(OFFSET('Box Grid'!$A$1:$K$11,(E439-1)*11,0),MATCH(F439,'Box Grid'!A:A,0),MATCH(G439,'Box Grid'!$1:$1,0))))</f>
        <v/>
      </c>
    </row>
    <row r="440" spans="1:9" x14ac:dyDescent="0.25">
      <c r="A440" s="1" t="str">
        <f>IF(ISTEXT(D440),"",Information!$B$1)</f>
        <v/>
      </c>
      <c r="B440" s="1" t="str">
        <f>IF(ISTEXT(D440),"",Information!$B$2)</f>
        <v/>
      </c>
      <c r="C440" s="1" t="str">
        <f>IF(ISTEXT(D440),"",Information!$B$3)</f>
        <v/>
      </c>
      <c r="D440" s="1" t="str">
        <f>IF(ROW(D440)-1&gt;Information!$B$6,"",ROW(D440)-1)</f>
        <v/>
      </c>
      <c r="E440" s="1" t="str">
        <f>IF(ISTEXT(D440),"",ROUNDUP(D440/Information!$B$7,0))</f>
        <v/>
      </c>
      <c r="F440" s="1" t="str">
        <f>IF(ISTEXT(D440),"",CHAR(64+ROUNDUP((D440/SQRT(Information!$B$7))-SQRT(Information!$B$7)*(E440-1),0)))</f>
        <v/>
      </c>
      <c r="G440" s="1" t="str">
        <f>IF(ISTEXT(D440),"",D440-Information!$B$7*(E440-1)-SQRT(Information!$B$7)*(ROUNDUP((D440/SQRT(Information!$B$7))-SQRT(Information!$B$7)*(E440-1),0)-1))</f>
        <v/>
      </c>
      <c r="H440" t="str">
        <f t="shared" si="6"/>
        <v xml:space="preserve">Box </v>
      </c>
      <c r="I440" s="1" t="str">
        <f ca="1">IF(ISTEXT(D440),"",IF(INDEX(OFFSET('Box Grid'!$A$1:$K$11,(E440-1)*11,0),MATCH(F440,'Box Grid'!A:A,0),MATCH(G440,'Box Grid'!$1:$1,0))="","",INDEX(OFFSET('Box Grid'!$A$1:$K$11,(E440-1)*11,0),MATCH(F440,'Box Grid'!A:A,0),MATCH(G440,'Box Grid'!$1:$1,0))))</f>
        <v/>
      </c>
    </row>
    <row r="441" spans="1:9" x14ac:dyDescent="0.25">
      <c r="A441" s="1" t="str">
        <f>IF(ISTEXT(D441),"",Information!$B$1)</f>
        <v/>
      </c>
      <c r="B441" s="1" t="str">
        <f>IF(ISTEXT(D441),"",Information!$B$2)</f>
        <v/>
      </c>
      <c r="C441" s="1" t="str">
        <f>IF(ISTEXT(D441),"",Information!$B$3)</f>
        <v/>
      </c>
      <c r="D441" s="1" t="str">
        <f>IF(ROW(D441)-1&gt;Information!$B$6,"",ROW(D441)-1)</f>
        <v/>
      </c>
      <c r="E441" s="1" t="str">
        <f>IF(ISTEXT(D441),"",ROUNDUP(D441/Information!$B$7,0))</f>
        <v/>
      </c>
      <c r="F441" s="1" t="str">
        <f>IF(ISTEXT(D441),"",CHAR(64+ROUNDUP((D441/SQRT(Information!$B$7))-SQRT(Information!$B$7)*(E441-1),0)))</f>
        <v/>
      </c>
      <c r="G441" s="1" t="str">
        <f>IF(ISTEXT(D441),"",D441-Information!$B$7*(E441-1)-SQRT(Information!$B$7)*(ROUNDUP((D441/SQRT(Information!$B$7))-SQRT(Information!$B$7)*(E441-1),0)-1))</f>
        <v/>
      </c>
      <c r="H441" t="str">
        <f t="shared" si="6"/>
        <v xml:space="preserve">Box </v>
      </c>
      <c r="I441" s="1" t="str">
        <f ca="1">IF(ISTEXT(D441),"",IF(INDEX(OFFSET('Box Grid'!$A$1:$K$11,(E441-1)*11,0),MATCH(F441,'Box Grid'!A:A,0),MATCH(G441,'Box Grid'!$1:$1,0))="","",INDEX(OFFSET('Box Grid'!$A$1:$K$11,(E441-1)*11,0),MATCH(F441,'Box Grid'!A:A,0),MATCH(G441,'Box Grid'!$1:$1,0))))</f>
        <v/>
      </c>
    </row>
    <row r="442" spans="1:9" x14ac:dyDescent="0.25">
      <c r="A442" s="1" t="str">
        <f>IF(ISTEXT(D442),"",Information!$B$1)</f>
        <v/>
      </c>
      <c r="B442" s="1" t="str">
        <f>IF(ISTEXT(D442),"",Information!$B$2)</f>
        <v/>
      </c>
      <c r="C442" s="1" t="str">
        <f>IF(ISTEXT(D442),"",Information!$B$3)</f>
        <v/>
      </c>
      <c r="D442" s="1" t="str">
        <f>IF(ROW(D442)-1&gt;Information!$B$6,"",ROW(D442)-1)</f>
        <v/>
      </c>
      <c r="E442" s="1" t="str">
        <f>IF(ISTEXT(D442),"",ROUNDUP(D442/Information!$B$7,0))</f>
        <v/>
      </c>
      <c r="F442" s="1" t="str">
        <f>IF(ISTEXT(D442),"",CHAR(64+ROUNDUP((D442/SQRT(Information!$B$7))-SQRT(Information!$B$7)*(E442-1),0)))</f>
        <v/>
      </c>
      <c r="G442" s="1" t="str">
        <f>IF(ISTEXT(D442),"",D442-Information!$B$7*(E442-1)-SQRT(Information!$B$7)*(ROUNDUP((D442/SQRT(Information!$B$7))-SQRT(Information!$B$7)*(E442-1),0)-1))</f>
        <v/>
      </c>
      <c r="H442" t="str">
        <f t="shared" si="6"/>
        <v xml:space="preserve">Box </v>
      </c>
      <c r="I442" s="1" t="str">
        <f ca="1">IF(ISTEXT(D442),"",IF(INDEX(OFFSET('Box Grid'!$A$1:$K$11,(E442-1)*11,0),MATCH(F442,'Box Grid'!A:A,0),MATCH(G442,'Box Grid'!$1:$1,0))="","",INDEX(OFFSET('Box Grid'!$A$1:$K$11,(E442-1)*11,0),MATCH(F442,'Box Grid'!A:A,0),MATCH(G442,'Box Grid'!$1:$1,0))))</f>
        <v/>
      </c>
    </row>
    <row r="443" spans="1:9" x14ac:dyDescent="0.25">
      <c r="A443" s="1" t="str">
        <f>IF(ISTEXT(D443),"",Information!$B$1)</f>
        <v/>
      </c>
      <c r="B443" s="1" t="str">
        <f>IF(ISTEXT(D443),"",Information!$B$2)</f>
        <v/>
      </c>
      <c r="C443" s="1" t="str">
        <f>IF(ISTEXT(D443),"",Information!$B$3)</f>
        <v/>
      </c>
      <c r="D443" s="1" t="str">
        <f>IF(ROW(D443)-1&gt;Information!$B$6,"",ROW(D443)-1)</f>
        <v/>
      </c>
      <c r="E443" s="1" t="str">
        <f>IF(ISTEXT(D443),"",ROUNDUP(D443/Information!$B$7,0))</f>
        <v/>
      </c>
      <c r="F443" s="1" t="str">
        <f>IF(ISTEXT(D443),"",CHAR(64+ROUNDUP((D443/SQRT(Information!$B$7))-SQRT(Information!$B$7)*(E443-1),0)))</f>
        <v/>
      </c>
      <c r="G443" s="1" t="str">
        <f>IF(ISTEXT(D443),"",D443-Information!$B$7*(E443-1)-SQRT(Information!$B$7)*(ROUNDUP((D443/SQRT(Information!$B$7))-SQRT(Information!$B$7)*(E443-1),0)-1))</f>
        <v/>
      </c>
      <c r="H443" t="str">
        <f t="shared" si="6"/>
        <v xml:space="preserve">Box </v>
      </c>
      <c r="I443" s="1" t="str">
        <f ca="1">IF(ISTEXT(D443),"",IF(INDEX(OFFSET('Box Grid'!$A$1:$K$11,(E443-1)*11,0),MATCH(F443,'Box Grid'!A:A,0),MATCH(G443,'Box Grid'!$1:$1,0))="","",INDEX(OFFSET('Box Grid'!$A$1:$K$11,(E443-1)*11,0),MATCH(F443,'Box Grid'!A:A,0),MATCH(G443,'Box Grid'!$1:$1,0))))</f>
        <v/>
      </c>
    </row>
    <row r="444" spans="1:9" x14ac:dyDescent="0.25">
      <c r="A444" s="1" t="str">
        <f>IF(ISTEXT(D444),"",Information!$B$1)</f>
        <v/>
      </c>
      <c r="B444" s="1" t="str">
        <f>IF(ISTEXT(D444),"",Information!$B$2)</f>
        <v/>
      </c>
      <c r="C444" s="1" t="str">
        <f>IF(ISTEXT(D444),"",Information!$B$3)</f>
        <v/>
      </c>
      <c r="D444" s="1" t="str">
        <f>IF(ROW(D444)-1&gt;Information!$B$6,"",ROW(D444)-1)</f>
        <v/>
      </c>
      <c r="E444" s="1" t="str">
        <f>IF(ISTEXT(D444),"",ROUNDUP(D444/Information!$B$7,0))</f>
        <v/>
      </c>
      <c r="F444" s="1" t="str">
        <f>IF(ISTEXT(D444),"",CHAR(64+ROUNDUP((D444/SQRT(Information!$B$7))-SQRT(Information!$B$7)*(E444-1),0)))</f>
        <v/>
      </c>
      <c r="G444" s="1" t="str">
        <f>IF(ISTEXT(D444),"",D444-Information!$B$7*(E444-1)-SQRT(Information!$B$7)*(ROUNDUP((D444/SQRT(Information!$B$7))-SQRT(Information!$B$7)*(E444-1),0)-1))</f>
        <v/>
      </c>
      <c r="H444" t="str">
        <f t="shared" si="6"/>
        <v xml:space="preserve">Box </v>
      </c>
      <c r="I444" s="1" t="str">
        <f ca="1">IF(ISTEXT(D444),"",IF(INDEX(OFFSET('Box Grid'!$A$1:$K$11,(E444-1)*11,0),MATCH(F444,'Box Grid'!A:A,0),MATCH(G444,'Box Grid'!$1:$1,0))="","",INDEX(OFFSET('Box Grid'!$A$1:$K$11,(E444-1)*11,0),MATCH(F444,'Box Grid'!A:A,0),MATCH(G444,'Box Grid'!$1:$1,0))))</f>
        <v/>
      </c>
    </row>
    <row r="445" spans="1:9" x14ac:dyDescent="0.25">
      <c r="A445" s="1" t="str">
        <f>IF(ISTEXT(D445),"",Information!$B$1)</f>
        <v/>
      </c>
      <c r="B445" s="1" t="str">
        <f>IF(ISTEXT(D445),"",Information!$B$2)</f>
        <v/>
      </c>
      <c r="C445" s="1" t="str">
        <f>IF(ISTEXT(D445),"",Information!$B$3)</f>
        <v/>
      </c>
      <c r="D445" s="1" t="str">
        <f>IF(ROW(D445)-1&gt;Information!$B$6,"",ROW(D445)-1)</f>
        <v/>
      </c>
      <c r="E445" s="1" t="str">
        <f>IF(ISTEXT(D445),"",ROUNDUP(D445/Information!$B$7,0))</f>
        <v/>
      </c>
      <c r="F445" s="1" t="str">
        <f>IF(ISTEXT(D445),"",CHAR(64+ROUNDUP((D445/SQRT(Information!$B$7))-SQRT(Information!$B$7)*(E445-1),0)))</f>
        <v/>
      </c>
      <c r="G445" s="1" t="str">
        <f>IF(ISTEXT(D445),"",D445-Information!$B$7*(E445-1)-SQRT(Information!$B$7)*(ROUNDUP((D445/SQRT(Information!$B$7))-SQRT(Information!$B$7)*(E445-1),0)-1))</f>
        <v/>
      </c>
      <c r="H445" t="str">
        <f t="shared" si="6"/>
        <v xml:space="preserve">Box </v>
      </c>
      <c r="I445" s="1" t="str">
        <f ca="1">IF(ISTEXT(D445),"",IF(INDEX(OFFSET('Box Grid'!$A$1:$K$11,(E445-1)*11,0),MATCH(F445,'Box Grid'!A:A,0),MATCH(G445,'Box Grid'!$1:$1,0))="","",INDEX(OFFSET('Box Grid'!$A$1:$K$11,(E445-1)*11,0),MATCH(F445,'Box Grid'!A:A,0),MATCH(G445,'Box Grid'!$1:$1,0))))</f>
        <v/>
      </c>
    </row>
    <row r="446" spans="1:9" x14ac:dyDescent="0.25">
      <c r="A446" s="1" t="str">
        <f>IF(ISTEXT(D446),"",Information!$B$1)</f>
        <v/>
      </c>
      <c r="B446" s="1" t="str">
        <f>IF(ISTEXT(D446),"",Information!$B$2)</f>
        <v/>
      </c>
      <c r="C446" s="1" t="str">
        <f>IF(ISTEXT(D446),"",Information!$B$3)</f>
        <v/>
      </c>
      <c r="D446" s="1" t="str">
        <f>IF(ROW(D446)-1&gt;Information!$B$6,"",ROW(D446)-1)</f>
        <v/>
      </c>
      <c r="E446" s="1" t="str">
        <f>IF(ISTEXT(D446),"",ROUNDUP(D446/Information!$B$7,0))</f>
        <v/>
      </c>
      <c r="F446" s="1" t="str">
        <f>IF(ISTEXT(D446),"",CHAR(64+ROUNDUP((D446/SQRT(Information!$B$7))-SQRT(Information!$B$7)*(E446-1),0)))</f>
        <v/>
      </c>
      <c r="G446" s="1" t="str">
        <f>IF(ISTEXT(D446),"",D446-Information!$B$7*(E446-1)-SQRT(Information!$B$7)*(ROUNDUP((D446/SQRT(Information!$B$7))-SQRT(Information!$B$7)*(E446-1),0)-1))</f>
        <v/>
      </c>
      <c r="H446" t="str">
        <f t="shared" si="6"/>
        <v xml:space="preserve">Box </v>
      </c>
      <c r="I446" s="1" t="str">
        <f ca="1">IF(ISTEXT(D446),"",IF(INDEX(OFFSET('Box Grid'!$A$1:$K$11,(E446-1)*11,0),MATCH(F446,'Box Grid'!A:A,0),MATCH(G446,'Box Grid'!$1:$1,0))="","",INDEX(OFFSET('Box Grid'!$A$1:$K$11,(E446-1)*11,0),MATCH(F446,'Box Grid'!A:A,0),MATCH(G446,'Box Grid'!$1:$1,0))))</f>
        <v/>
      </c>
    </row>
    <row r="447" spans="1:9" x14ac:dyDescent="0.25">
      <c r="A447" s="1" t="str">
        <f>IF(ISTEXT(D447),"",Information!$B$1)</f>
        <v/>
      </c>
      <c r="B447" s="1" t="str">
        <f>IF(ISTEXT(D447),"",Information!$B$2)</f>
        <v/>
      </c>
      <c r="C447" s="1" t="str">
        <f>IF(ISTEXT(D447),"",Information!$B$3)</f>
        <v/>
      </c>
      <c r="D447" s="1" t="str">
        <f>IF(ROW(D447)-1&gt;Information!$B$6,"",ROW(D447)-1)</f>
        <v/>
      </c>
      <c r="E447" s="1" t="str">
        <f>IF(ISTEXT(D447),"",ROUNDUP(D447/Information!$B$7,0))</f>
        <v/>
      </c>
      <c r="F447" s="1" t="str">
        <f>IF(ISTEXT(D447),"",CHAR(64+ROUNDUP((D447/SQRT(Information!$B$7))-SQRT(Information!$B$7)*(E447-1),0)))</f>
        <v/>
      </c>
      <c r="G447" s="1" t="str">
        <f>IF(ISTEXT(D447),"",D447-Information!$B$7*(E447-1)-SQRT(Information!$B$7)*(ROUNDUP((D447/SQRT(Information!$B$7))-SQRT(Information!$B$7)*(E447-1),0)-1))</f>
        <v/>
      </c>
      <c r="H447" t="str">
        <f t="shared" si="6"/>
        <v xml:space="preserve">Box </v>
      </c>
      <c r="I447" s="1" t="str">
        <f ca="1">IF(ISTEXT(D447),"",IF(INDEX(OFFSET('Box Grid'!$A$1:$K$11,(E447-1)*11,0),MATCH(F447,'Box Grid'!A:A,0),MATCH(G447,'Box Grid'!$1:$1,0))="","",INDEX(OFFSET('Box Grid'!$A$1:$K$11,(E447-1)*11,0),MATCH(F447,'Box Grid'!A:A,0),MATCH(G447,'Box Grid'!$1:$1,0))))</f>
        <v/>
      </c>
    </row>
    <row r="448" spans="1:9" x14ac:dyDescent="0.25">
      <c r="A448" s="1" t="str">
        <f>IF(ISTEXT(D448),"",Information!$B$1)</f>
        <v/>
      </c>
      <c r="B448" s="1" t="str">
        <f>IF(ISTEXT(D448),"",Information!$B$2)</f>
        <v/>
      </c>
      <c r="C448" s="1" t="str">
        <f>IF(ISTEXT(D448),"",Information!$B$3)</f>
        <v/>
      </c>
      <c r="D448" s="1" t="str">
        <f>IF(ROW(D448)-1&gt;Information!$B$6,"",ROW(D448)-1)</f>
        <v/>
      </c>
      <c r="E448" s="1" t="str">
        <f>IF(ISTEXT(D448),"",ROUNDUP(D448/Information!$B$7,0))</f>
        <v/>
      </c>
      <c r="F448" s="1" t="str">
        <f>IF(ISTEXT(D448),"",CHAR(64+ROUNDUP((D448/SQRT(Information!$B$7))-SQRT(Information!$B$7)*(E448-1),0)))</f>
        <v/>
      </c>
      <c r="G448" s="1" t="str">
        <f>IF(ISTEXT(D448),"",D448-Information!$B$7*(E448-1)-SQRT(Information!$B$7)*(ROUNDUP((D448/SQRT(Information!$B$7))-SQRT(Information!$B$7)*(E448-1),0)-1))</f>
        <v/>
      </c>
      <c r="H448" t="str">
        <f t="shared" si="6"/>
        <v xml:space="preserve">Box </v>
      </c>
      <c r="I448" s="1" t="str">
        <f ca="1">IF(ISTEXT(D448),"",IF(INDEX(OFFSET('Box Grid'!$A$1:$K$11,(E448-1)*11,0),MATCH(F448,'Box Grid'!A:A,0),MATCH(G448,'Box Grid'!$1:$1,0))="","",INDEX(OFFSET('Box Grid'!$A$1:$K$11,(E448-1)*11,0),MATCH(F448,'Box Grid'!A:A,0),MATCH(G448,'Box Grid'!$1:$1,0))))</f>
        <v/>
      </c>
    </row>
    <row r="449" spans="1:9" x14ac:dyDescent="0.25">
      <c r="A449" s="1" t="str">
        <f>IF(ISTEXT(D449),"",Information!$B$1)</f>
        <v/>
      </c>
      <c r="B449" s="1" t="str">
        <f>IF(ISTEXT(D449),"",Information!$B$2)</f>
        <v/>
      </c>
      <c r="C449" s="1" t="str">
        <f>IF(ISTEXT(D449),"",Information!$B$3)</f>
        <v/>
      </c>
      <c r="D449" s="1" t="str">
        <f>IF(ROW(D449)-1&gt;Information!$B$6,"",ROW(D449)-1)</f>
        <v/>
      </c>
      <c r="E449" s="1" t="str">
        <f>IF(ISTEXT(D449),"",ROUNDUP(D449/Information!$B$7,0))</f>
        <v/>
      </c>
      <c r="F449" s="1" t="str">
        <f>IF(ISTEXT(D449),"",CHAR(64+ROUNDUP((D449/SQRT(Information!$B$7))-SQRT(Information!$B$7)*(E449-1),0)))</f>
        <v/>
      </c>
      <c r="G449" s="1" t="str">
        <f>IF(ISTEXT(D449),"",D449-Information!$B$7*(E449-1)-SQRT(Information!$B$7)*(ROUNDUP((D449/SQRT(Information!$B$7))-SQRT(Information!$B$7)*(E449-1),0)-1))</f>
        <v/>
      </c>
      <c r="H449" t="str">
        <f t="shared" si="6"/>
        <v xml:space="preserve">Box </v>
      </c>
      <c r="I449" s="1" t="str">
        <f ca="1">IF(ISTEXT(D449),"",IF(INDEX(OFFSET('Box Grid'!$A$1:$K$11,(E449-1)*11,0),MATCH(F449,'Box Grid'!A:A,0),MATCH(G449,'Box Grid'!$1:$1,0))="","",INDEX(OFFSET('Box Grid'!$A$1:$K$11,(E449-1)*11,0),MATCH(F449,'Box Grid'!A:A,0),MATCH(G449,'Box Grid'!$1:$1,0))))</f>
        <v/>
      </c>
    </row>
    <row r="450" spans="1:9" x14ac:dyDescent="0.25">
      <c r="A450" s="1" t="str">
        <f>IF(ISTEXT(D450),"",Information!$B$1)</f>
        <v/>
      </c>
      <c r="B450" s="1" t="str">
        <f>IF(ISTEXT(D450),"",Information!$B$2)</f>
        <v/>
      </c>
      <c r="C450" s="1" t="str">
        <f>IF(ISTEXT(D450),"",Information!$B$3)</f>
        <v/>
      </c>
      <c r="D450" s="1" t="str">
        <f>IF(ROW(D450)-1&gt;Information!$B$6,"",ROW(D450)-1)</f>
        <v/>
      </c>
      <c r="E450" s="1" t="str">
        <f>IF(ISTEXT(D450),"",ROUNDUP(D450/Information!$B$7,0))</f>
        <v/>
      </c>
      <c r="F450" s="1" t="str">
        <f>IF(ISTEXT(D450),"",CHAR(64+ROUNDUP((D450/SQRT(Information!$B$7))-SQRT(Information!$B$7)*(E450-1),0)))</f>
        <v/>
      </c>
      <c r="G450" s="1" t="str">
        <f>IF(ISTEXT(D450),"",D450-Information!$B$7*(E450-1)-SQRT(Information!$B$7)*(ROUNDUP((D450/SQRT(Information!$B$7))-SQRT(Information!$B$7)*(E450-1),0)-1))</f>
        <v/>
      </c>
      <c r="H450" t="str">
        <f t="shared" ref="H450:H513" si="7">"Box "&amp;E450&amp;F450&amp;G450</f>
        <v xml:space="preserve">Box </v>
      </c>
      <c r="I450" s="1" t="str">
        <f ca="1">IF(ISTEXT(D450),"",IF(INDEX(OFFSET('Box Grid'!$A$1:$K$11,(E450-1)*11,0),MATCH(F450,'Box Grid'!A:A,0),MATCH(G450,'Box Grid'!$1:$1,0))="","",INDEX(OFFSET('Box Grid'!$A$1:$K$11,(E450-1)*11,0),MATCH(F450,'Box Grid'!A:A,0),MATCH(G450,'Box Grid'!$1:$1,0))))</f>
        <v/>
      </c>
    </row>
    <row r="451" spans="1:9" x14ac:dyDescent="0.25">
      <c r="A451" s="1" t="str">
        <f>IF(ISTEXT(D451),"",Information!$B$1)</f>
        <v/>
      </c>
      <c r="B451" s="1" t="str">
        <f>IF(ISTEXT(D451),"",Information!$B$2)</f>
        <v/>
      </c>
      <c r="C451" s="1" t="str">
        <f>IF(ISTEXT(D451),"",Information!$B$3)</f>
        <v/>
      </c>
      <c r="D451" s="1" t="str">
        <f>IF(ROW(D451)-1&gt;Information!$B$6,"",ROW(D451)-1)</f>
        <v/>
      </c>
      <c r="E451" s="1" t="str">
        <f>IF(ISTEXT(D451),"",ROUNDUP(D451/Information!$B$7,0))</f>
        <v/>
      </c>
      <c r="F451" s="1" t="str">
        <f>IF(ISTEXT(D451),"",CHAR(64+ROUNDUP((D451/SQRT(Information!$B$7))-SQRT(Information!$B$7)*(E451-1),0)))</f>
        <v/>
      </c>
      <c r="G451" s="1" t="str">
        <f>IF(ISTEXT(D451),"",D451-Information!$B$7*(E451-1)-SQRT(Information!$B$7)*(ROUNDUP((D451/SQRT(Information!$B$7))-SQRT(Information!$B$7)*(E451-1),0)-1))</f>
        <v/>
      </c>
      <c r="H451" t="str">
        <f t="shared" si="7"/>
        <v xml:space="preserve">Box </v>
      </c>
      <c r="I451" s="1" t="str">
        <f ca="1">IF(ISTEXT(D451),"",IF(INDEX(OFFSET('Box Grid'!$A$1:$K$11,(E451-1)*11,0),MATCH(F451,'Box Grid'!A:A,0),MATCH(G451,'Box Grid'!$1:$1,0))="","",INDEX(OFFSET('Box Grid'!$A$1:$K$11,(E451-1)*11,0),MATCH(F451,'Box Grid'!A:A,0),MATCH(G451,'Box Grid'!$1:$1,0))))</f>
        <v/>
      </c>
    </row>
    <row r="452" spans="1:9" x14ac:dyDescent="0.25">
      <c r="A452" s="1" t="str">
        <f>IF(ISTEXT(D452),"",Information!$B$1)</f>
        <v/>
      </c>
      <c r="B452" s="1" t="str">
        <f>IF(ISTEXT(D452),"",Information!$B$2)</f>
        <v/>
      </c>
      <c r="C452" s="1" t="str">
        <f>IF(ISTEXT(D452),"",Information!$B$3)</f>
        <v/>
      </c>
      <c r="D452" s="1" t="str">
        <f>IF(ROW(D452)-1&gt;Information!$B$6,"",ROW(D452)-1)</f>
        <v/>
      </c>
      <c r="E452" s="1" t="str">
        <f>IF(ISTEXT(D452),"",ROUNDUP(D452/Information!$B$7,0))</f>
        <v/>
      </c>
      <c r="F452" s="1" t="str">
        <f>IF(ISTEXT(D452),"",CHAR(64+ROUNDUP((D452/SQRT(Information!$B$7))-SQRT(Information!$B$7)*(E452-1),0)))</f>
        <v/>
      </c>
      <c r="G452" s="1" t="str">
        <f>IF(ISTEXT(D452),"",D452-Information!$B$7*(E452-1)-SQRT(Information!$B$7)*(ROUNDUP((D452/SQRT(Information!$B$7))-SQRT(Information!$B$7)*(E452-1),0)-1))</f>
        <v/>
      </c>
      <c r="H452" t="str">
        <f t="shared" si="7"/>
        <v xml:space="preserve">Box </v>
      </c>
      <c r="I452" s="1" t="str">
        <f ca="1">IF(ISTEXT(D452),"",IF(INDEX(OFFSET('Box Grid'!$A$1:$K$11,(E452-1)*11,0),MATCH(F452,'Box Grid'!A:A,0),MATCH(G452,'Box Grid'!$1:$1,0))="","",INDEX(OFFSET('Box Grid'!$A$1:$K$11,(E452-1)*11,0),MATCH(F452,'Box Grid'!A:A,0),MATCH(G452,'Box Grid'!$1:$1,0))))</f>
        <v/>
      </c>
    </row>
    <row r="453" spans="1:9" x14ac:dyDescent="0.25">
      <c r="A453" s="1" t="str">
        <f>IF(ISTEXT(D453),"",Information!$B$1)</f>
        <v/>
      </c>
      <c r="B453" s="1" t="str">
        <f>IF(ISTEXT(D453),"",Information!$B$2)</f>
        <v/>
      </c>
      <c r="C453" s="1" t="str">
        <f>IF(ISTEXT(D453),"",Information!$B$3)</f>
        <v/>
      </c>
      <c r="D453" s="1" t="str">
        <f>IF(ROW(D453)-1&gt;Information!$B$6,"",ROW(D453)-1)</f>
        <v/>
      </c>
      <c r="E453" s="1" t="str">
        <f>IF(ISTEXT(D453),"",ROUNDUP(D453/Information!$B$7,0))</f>
        <v/>
      </c>
      <c r="F453" s="1" t="str">
        <f>IF(ISTEXT(D453),"",CHAR(64+ROUNDUP((D453/SQRT(Information!$B$7))-SQRT(Information!$B$7)*(E453-1),0)))</f>
        <v/>
      </c>
      <c r="G453" s="1" t="str">
        <f>IF(ISTEXT(D453),"",D453-Information!$B$7*(E453-1)-SQRT(Information!$B$7)*(ROUNDUP((D453/SQRT(Information!$B$7))-SQRT(Information!$B$7)*(E453-1),0)-1))</f>
        <v/>
      </c>
      <c r="H453" t="str">
        <f t="shared" si="7"/>
        <v xml:space="preserve">Box </v>
      </c>
      <c r="I453" s="1" t="str">
        <f ca="1">IF(ISTEXT(D453),"",IF(INDEX(OFFSET('Box Grid'!$A$1:$K$11,(E453-1)*11,0),MATCH(F453,'Box Grid'!A:A,0),MATCH(G453,'Box Grid'!$1:$1,0))="","",INDEX(OFFSET('Box Grid'!$A$1:$K$11,(E453-1)*11,0),MATCH(F453,'Box Grid'!A:A,0),MATCH(G453,'Box Grid'!$1:$1,0))))</f>
        <v/>
      </c>
    </row>
    <row r="454" spans="1:9" x14ac:dyDescent="0.25">
      <c r="A454" s="1" t="str">
        <f>IF(ISTEXT(D454),"",Information!$B$1)</f>
        <v/>
      </c>
      <c r="B454" s="1" t="str">
        <f>IF(ISTEXT(D454),"",Information!$B$2)</f>
        <v/>
      </c>
      <c r="C454" s="1" t="str">
        <f>IF(ISTEXT(D454),"",Information!$B$3)</f>
        <v/>
      </c>
      <c r="D454" s="1" t="str">
        <f>IF(ROW(D454)-1&gt;Information!$B$6,"",ROW(D454)-1)</f>
        <v/>
      </c>
      <c r="E454" s="1" t="str">
        <f>IF(ISTEXT(D454),"",ROUNDUP(D454/Information!$B$7,0))</f>
        <v/>
      </c>
      <c r="F454" s="1" t="str">
        <f>IF(ISTEXT(D454),"",CHAR(64+ROUNDUP((D454/SQRT(Information!$B$7))-SQRT(Information!$B$7)*(E454-1),0)))</f>
        <v/>
      </c>
      <c r="G454" s="1" t="str">
        <f>IF(ISTEXT(D454),"",D454-Information!$B$7*(E454-1)-SQRT(Information!$B$7)*(ROUNDUP((D454/SQRT(Information!$B$7))-SQRT(Information!$B$7)*(E454-1),0)-1))</f>
        <v/>
      </c>
      <c r="H454" t="str">
        <f t="shared" si="7"/>
        <v xml:space="preserve">Box </v>
      </c>
      <c r="I454" s="1" t="str">
        <f ca="1">IF(ISTEXT(D454),"",IF(INDEX(OFFSET('Box Grid'!$A$1:$K$11,(E454-1)*11,0),MATCH(F454,'Box Grid'!A:A,0),MATCH(G454,'Box Grid'!$1:$1,0))="","",INDEX(OFFSET('Box Grid'!$A$1:$K$11,(E454-1)*11,0),MATCH(F454,'Box Grid'!A:A,0),MATCH(G454,'Box Grid'!$1:$1,0))))</f>
        <v/>
      </c>
    </row>
    <row r="455" spans="1:9" x14ac:dyDescent="0.25">
      <c r="A455" s="1" t="str">
        <f>IF(ISTEXT(D455),"",Information!$B$1)</f>
        <v/>
      </c>
      <c r="B455" s="1" t="str">
        <f>IF(ISTEXT(D455),"",Information!$B$2)</f>
        <v/>
      </c>
      <c r="C455" s="1" t="str">
        <f>IF(ISTEXT(D455),"",Information!$B$3)</f>
        <v/>
      </c>
      <c r="D455" s="1" t="str">
        <f>IF(ROW(D455)-1&gt;Information!$B$6,"",ROW(D455)-1)</f>
        <v/>
      </c>
      <c r="E455" s="1" t="str">
        <f>IF(ISTEXT(D455),"",ROUNDUP(D455/Information!$B$7,0))</f>
        <v/>
      </c>
      <c r="F455" s="1" t="str">
        <f>IF(ISTEXT(D455),"",CHAR(64+ROUNDUP((D455/SQRT(Information!$B$7))-SQRT(Information!$B$7)*(E455-1),0)))</f>
        <v/>
      </c>
      <c r="G455" s="1" t="str">
        <f>IF(ISTEXT(D455),"",D455-Information!$B$7*(E455-1)-SQRT(Information!$B$7)*(ROUNDUP((D455/SQRT(Information!$B$7))-SQRT(Information!$B$7)*(E455-1),0)-1))</f>
        <v/>
      </c>
      <c r="H455" t="str">
        <f t="shared" si="7"/>
        <v xml:space="preserve">Box </v>
      </c>
      <c r="I455" s="1" t="str">
        <f ca="1">IF(ISTEXT(D455),"",IF(INDEX(OFFSET('Box Grid'!$A$1:$K$11,(E455-1)*11,0),MATCH(F455,'Box Grid'!A:A,0),MATCH(G455,'Box Grid'!$1:$1,0))="","",INDEX(OFFSET('Box Grid'!$A$1:$K$11,(E455-1)*11,0),MATCH(F455,'Box Grid'!A:A,0),MATCH(G455,'Box Grid'!$1:$1,0))))</f>
        <v/>
      </c>
    </row>
    <row r="456" spans="1:9" x14ac:dyDescent="0.25">
      <c r="A456" s="1" t="str">
        <f>IF(ISTEXT(D456),"",Information!$B$1)</f>
        <v/>
      </c>
      <c r="B456" s="1" t="str">
        <f>IF(ISTEXT(D456),"",Information!$B$2)</f>
        <v/>
      </c>
      <c r="C456" s="1" t="str">
        <f>IF(ISTEXT(D456),"",Information!$B$3)</f>
        <v/>
      </c>
      <c r="D456" s="1" t="str">
        <f>IF(ROW(D456)-1&gt;Information!$B$6,"",ROW(D456)-1)</f>
        <v/>
      </c>
      <c r="E456" s="1" t="str">
        <f>IF(ISTEXT(D456),"",ROUNDUP(D456/Information!$B$7,0))</f>
        <v/>
      </c>
      <c r="F456" s="1" t="str">
        <f>IF(ISTEXT(D456),"",CHAR(64+ROUNDUP((D456/SQRT(Information!$B$7))-SQRT(Information!$B$7)*(E456-1),0)))</f>
        <v/>
      </c>
      <c r="G456" s="1" t="str">
        <f>IF(ISTEXT(D456),"",D456-Information!$B$7*(E456-1)-SQRT(Information!$B$7)*(ROUNDUP((D456/SQRT(Information!$B$7))-SQRT(Information!$B$7)*(E456-1),0)-1))</f>
        <v/>
      </c>
      <c r="H456" t="str">
        <f t="shared" si="7"/>
        <v xml:space="preserve">Box </v>
      </c>
      <c r="I456" s="1" t="str">
        <f ca="1">IF(ISTEXT(D456),"",IF(INDEX(OFFSET('Box Grid'!$A$1:$K$11,(E456-1)*11,0),MATCH(F456,'Box Grid'!A:A,0),MATCH(G456,'Box Grid'!$1:$1,0))="","",INDEX(OFFSET('Box Grid'!$A$1:$K$11,(E456-1)*11,0),MATCH(F456,'Box Grid'!A:A,0),MATCH(G456,'Box Grid'!$1:$1,0))))</f>
        <v/>
      </c>
    </row>
    <row r="457" spans="1:9" x14ac:dyDescent="0.25">
      <c r="A457" s="1" t="str">
        <f>IF(ISTEXT(D457),"",Information!$B$1)</f>
        <v/>
      </c>
      <c r="B457" s="1" t="str">
        <f>IF(ISTEXT(D457),"",Information!$B$2)</f>
        <v/>
      </c>
      <c r="C457" s="1" t="str">
        <f>IF(ISTEXT(D457),"",Information!$B$3)</f>
        <v/>
      </c>
      <c r="D457" s="1" t="str">
        <f>IF(ROW(D457)-1&gt;Information!$B$6,"",ROW(D457)-1)</f>
        <v/>
      </c>
      <c r="E457" s="1" t="str">
        <f>IF(ISTEXT(D457),"",ROUNDUP(D457/Information!$B$7,0))</f>
        <v/>
      </c>
      <c r="F457" s="1" t="str">
        <f>IF(ISTEXT(D457),"",CHAR(64+ROUNDUP((D457/SQRT(Information!$B$7))-SQRT(Information!$B$7)*(E457-1),0)))</f>
        <v/>
      </c>
      <c r="G457" s="1" t="str">
        <f>IF(ISTEXT(D457),"",D457-Information!$B$7*(E457-1)-SQRT(Information!$B$7)*(ROUNDUP((D457/SQRT(Information!$B$7))-SQRT(Information!$B$7)*(E457-1),0)-1))</f>
        <v/>
      </c>
      <c r="H457" t="str">
        <f t="shared" si="7"/>
        <v xml:space="preserve">Box </v>
      </c>
      <c r="I457" s="1" t="str">
        <f ca="1">IF(ISTEXT(D457),"",IF(INDEX(OFFSET('Box Grid'!$A$1:$K$11,(E457-1)*11,0),MATCH(F457,'Box Grid'!A:A,0),MATCH(G457,'Box Grid'!$1:$1,0))="","",INDEX(OFFSET('Box Grid'!$A$1:$K$11,(E457-1)*11,0),MATCH(F457,'Box Grid'!A:A,0),MATCH(G457,'Box Grid'!$1:$1,0))))</f>
        <v/>
      </c>
    </row>
    <row r="458" spans="1:9" x14ac:dyDescent="0.25">
      <c r="A458" s="1" t="str">
        <f>IF(ISTEXT(D458),"",Information!$B$1)</f>
        <v/>
      </c>
      <c r="B458" s="1" t="str">
        <f>IF(ISTEXT(D458),"",Information!$B$2)</f>
        <v/>
      </c>
      <c r="C458" s="1" t="str">
        <f>IF(ISTEXT(D458),"",Information!$B$3)</f>
        <v/>
      </c>
      <c r="D458" s="1" t="str">
        <f>IF(ROW(D458)-1&gt;Information!$B$6,"",ROW(D458)-1)</f>
        <v/>
      </c>
      <c r="E458" s="1" t="str">
        <f>IF(ISTEXT(D458),"",ROUNDUP(D458/Information!$B$7,0))</f>
        <v/>
      </c>
      <c r="F458" s="1" t="str">
        <f>IF(ISTEXT(D458),"",CHAR(64+ROUNDUP((D458/SQRT(Information!$B$7))-SQRT(Information!$B$7)*(E458-1),0)))</f>
        <v/>
      </c>
      <c r="G458" s="1" t="str">
        <f>IF(ISTEXT(D458),"",D458-Information!$B$7*(E458-1)-SQRT(Information!$B$7)*(ROUNDUP((D458/SQRT(Information!$B$7))-SQRT(Information!$B$7)*(E458-1),0)-1))</f>
        <v/>
      </c>
      <c r="H458" t="str">
        <f t="shared" si="7"/>
        <v xml:space="preserve">Box </v>
      </c>
      <c r="I458" s="1" t="str">
        <f ca="1">IF(ISTEXT(D458),"",IF(INDEX(OFFSET('Box Grid'!$A$1:$K$11,(E458-1)*11,0),MATCH(F458,'Box Grid'!A:A,0),MATCH(G458,'Box Grid'!$1:$1,0))="","",INDEX(OFFSET('Box Grid'!$A$1:$K$11,(E458-1)*11,0),MATCH(F458,'Box Grid'!A:A,0),MATCH(G458,'Box Grid'!$1:$1,0))))</f>
        <v/>
      </c>
    </row>
    <row r="459" spans="1:9" x14ac:dyDescent="0.25">
      <c r="A459" s="1" t="str">
        <f>IF(ISTEXT(D459),"",Information!$B$1)</f>
        <v/>
      </c>
      <c r="B459" s="1" t="str">
        <f>IF(ISTEXT(D459),"",Information!$B$2)</f>
        <v/>
      </c>
      <c r="C459" s="1" t="str">
        <f>IF(ISTEXT(D459),"",Information!$B$3)</f>
        <v/>
      </c>
      <c r="D459" s="1" t="str">
        <f>IF(ROW(D459)-1&gt;Information!$B$6,"",ROW(D459)-1)</f>
        <v/>
      </c>
      <c r="E459" s="1" t="str">
        <f>IF(ISTEXT(D459),"",ROUNDUP(D459/Information!$B$7,0))</f>
        <v/>
      </c>
      <c r="F459" s="1" t="str">
        <f>IF(ISTEXT(D459),"",CHAR(64+ROUNDUP((D459/SQRT(Information!$B$7))-SQRT(Information!$B$7)*(E459-1),0)))</f>
        <v/>
      </c>
      <c r="G459" s="1" t="str">
        <f>IF(ISTEXT(D459),"",D459-Information!$B$7*(E459-1)-SQRT(Information!$B$7)*(ROUNDUP((D459/SQRT(Information!$B$7))-SQRT(Information!$B$7)*(E459-1),0)-1))</f>
        <v/>
      </c>
      <c r="H459" t="str">
        <f t="shared" si="7"/>
        <v xml:space="preserve">Box </v>
      </c>
      <c r="I459" s="1" t="str">
        <f ca="1">IF(ISTEXT(D459),"",IF(INDEX(OFFSET('Box Grid'!$A$1:$K$11,(E459-1)*11,0),MATCH(F459,'Box Grid'!A:A,0),MATCH(G459,'Box Grid'!$1:$1,0))="","",INDEX(OFFSET('Box Grid'!$A$1:$K$11,(E459-1)*11,0),MATCH(F459,'Box Grid'!A:A,0),MATCH(G459,'Box Grid'!$1:$1,0))))</f>
        <v/>
      </c>
    </row>
    <row r="460" spans="1:9" x14ac:dyDescent="0.25">
      <c r="A460" s="1" t="str">
        <f>IF(ISTEXT(D460),"",Information!$B$1)</f>
        <v/>
      </c>
      <c r="B460" s="1" t="str">
        <f>IF(ISTEXT(D460),"",Information!$B$2)</f>
        <v/>
      </c>
      <c r="C460" s="1" t="str">
        <f>IF(ISTEXT(D460),"",Information!$B$3)</f>
        <v/>
      </c>
      <c r="D460" s="1" t="str">
        <f>IF(ROW(D460)-1&gt;Information!$B$6,"",ROW(D460)-1)</f>
        <v/>
      </c>
      <c r="E460" s="1" t="str">
        <f>IF(ISTEXT(D460),"",ROUNDUP(D460/Information!$B$7,0))</f>
        <v/>
      </c>
      <c r="F460" s="1" t="str">
        <f>IF(ISTEXT(D460),"",CHAR(64+ROUNDUP((D460/SQRT(Information!$B$7))-SQRT(Information!$B$7)*(E460-1),0)))</f>
        <v/>
      </c>
      <c r="G460" s="1" t="str">
        <f>IF(ISTEXT(D460),"",D460-Information!$B$7*(E460-1)-SQRT(Information!$B$7)*(ROUNDUP((D460/SQRT(Information!$B$7))-SQRT(Information!$B$7)*(E460-1),0)-1))</f>
        <v/>
      </c>
      <c r="H460" t="str">
        <f t="shared" si="7"/>
        <v xml:space="preserve">Box </v>
      </c>
      <c r="I460" s="1" t="str">
        <f ca="1">IF(ISTEXT(D460),"",IF(INDEX(OFFSET('Box Grid'!$A$1:$K$11,(E460-1)*11,0),MATCH(F460,'Box Grid'!A:A,0),MATCH(G460,'Box Grid'!$1:$1,0))="","",INDEX(OFFSET('Box Grid'!$A$1:$K$11,(E460-1)*11,0),MATCH(F460,'Box Grid'!A:A,0),MATCH(G460,'Box Grid'!$1:$1,0))))</f>
        <v/>
      </c>
    </row>
    <row r="461" spans="1:9" x14ac:dyDescent="0.25">
      <c r="A461" s="1" t="str">
        <f>IF(ISTEXT(D461),"",Information!$B$1)</f>
        <v/>
      </c>
      <c r="B461" s="1" t="str">
        <f>IF(ISTEXT(D461),"",Information!$B$2)</f>
        <v/>
      </c>
      <c r="C461" s="1" t="str">
        <f>IF(ISTEXT(D461),"",Information!$B$3)</f>
        <v/>
      </c>
      <c r="D461" s="1" t="str">
        <f>IF(ROW(D461)-1&gt;Information!$B$6,"",ROW(D461)-1)</f>
        <v/>
      </c>
      <c r="E461" s="1" t="str">
        <f>IF(ISTEXT(D461),"",ROUNDUP(D461/Information!$B$7,0))</f>
        <v/>
      </c>
      <c r="F461" s="1" t="str">
        <f>IF(ISTEXT(D461),"",CHAR(64+ROUNDUP((D461/SQRT(Information!$B$7))-SQRT(Information!$B$7)*(E461-1),0)))</f>
        <v/>
      </c>
      <c r="G461" s="1" t="str">
        <f>IF(ISTEXT(D461),"",D461-Information!$B$7*(E461-1)-SQRT(Information!$B$7)*(ROUNDUP((D461/SQRT(Information!$B$7))-SQRT(Information!$B$7)*(E461-1),0)-1))</f>
        <v/>
      </c>
      <c r="H461" t="str">
        <f t="shared" si="7"/>
        <v xml:space="preserve">Box </v>
      </c>
      <c r="I461" s="1" t="str">
        <f ca="1">IF(ISTEXT(D461),"",IF(INDEX(OFFSET('Box Grid'!$A$1:$K$11,(E461-1)*11,0),MATCH(F461,'Box Grid'!A:A,0),MATCH(G461,'Box Grid'!$1:$1,0))="","",INDEX(OFFSET('Box Grid'!$A$1:$K$11,(E461-1)*11,0),MATCH(F461,'Box Grid'!A:A,0),MATCH(G461,'Box Grid'!$1:$1,0))))</f>
        <v/>
      </c>
    </row>
    <row r="462" spans="1:9" x14ac:dyDescent="0.25">
      <c r="A462" s="1" t="str">
        <f>IF(ISTEXT(D462),"",Information!$B$1)</f>
        <v/>
      </c>
      <c r="B462" s="1" t="str">
        <f>IF(ISTEXT(D462),"",Information!$B$2)</f>
        <v/>
      </c>
      <c r="C462" s="1" t="str">
        <f>IF(ISTEXT(D462),"",Information!$B$3)</f>
        <v/>
      </c>
      <c r="D462" s="1" t="str">
        <f>IF(ROW(D462)-1&gt;Information!$B$6,"",ROW(D462)-1)</f>
        <v/>
      </c>
      <c r="E462" s="1" t="str">
        <f>IF(ISTEXT(D462),"",ROUNDUP(D462/Information!$B$7,0))</f>
        <v/>
      </c>
      <c r="F462" s="1" t="str">
        <f>IF(ISTEXT(D462),"",CHAR(64+ROUNDUP((D462/SQRT(Information!$B$7))-SQRT(Information!$B$7)*(E462-1),0)))</f>
        <v/>
      </c>
      <c r="G462" s="1" t="str">
        <f>IF(ISTEXT(D462),"",D462-Information!$B$7*(E462-1)-SQRT(Information!$B$7)*(ROUNDUP((D462/SQRT(Information!$B$7))-SQRT(Information!$B$7)*(E462-1),0)-1))</f>
        <v/>
      </c>
      <c r="H462" t="str">
        <f t="shared" si="7"/>
        <v xml:space="preserve">Box </v>
      </c>
      <c r="I462" s="1" t="str">
        <f ca="1">IF(ISTEXT(D462),"",IF(INDEX(OFFSET('Box Grid'!$A$1:$K$11,(E462-1)*11,0),MATCH(F462,'Box Grid'!A:A,0),MATCH(G462,'Box Grid'!$1:$1,0))="","",INDEX(OFFSET('Box Grid'!$A$1:$K$11,(E462-1)*11,0),MATCH(F462,'Box Grid'!A:A,0),MATCH(G462,'Box Grid'!$1:$1,0))))</f>
        <v/>
      </c>
    </row>
    <row r="463" spans="1:9" x14ac:dyDescent="0.25">
      <c r="A463" s="1" t="str">
        <f>IF(ISTEXT(D463),"",Information!$B$1)</f>
        <v/>
      </c>
      <c r="B463" s="1" t="str">
        <f>IF(ISTEXT(D463),"",Information!$B$2)</f>
        <v/>
      </c>
      <c r="C463" s="1" t="str">
        <f>IF(ISTEXT(D463),"",Information!$B$3)</f>
        <v/>
      </c>
      <c r="D463" s="1" t="str">
        <f>IF(ROW(D463)-1&gt;Information!$B$6,"",ROW(D463)-1)</f>
        <v/>
      </c>
      <c r="E463" s="1" t="str">
        <f>IF(ISTEXT(D463),"",ROUNDUP(D463/Information!$B$7,0))</f>
        <v/>
      </c>
      <c r="F463" s="1" t="str">
        <f>IF(ISTEXT(D463),"",CHAR(64+ROUNDUP((D463/SQRT(Information!$B$7))-SQRT(Information!$B$7)*(E463-1),0)))</f>
        <v/>
      </c>
      <c r="G463" s="1" t="str">
        <f>IF(ISTEXT(D463),"",D463-Information!$B$7*(E463-1)-SQRT(Information!$B$7)*(ROUNDUP((D463/SQRT(Information!$B$7))-SQRT(Information!$B$7)*(E463-1),0)-1))</f>
        <v/>
      </c>
      <c r="H463" t="str">
        <f t="shared" si="7"/>
        <v xml:space="preserve">Box </v>
      </c>
      <c r="I463" s="1" t="str">
        <f ca="1">IF(ISTEXT(D463),"",IF(INDEX(OFFSET('Box Grid'!$A$1:$K$11,(E463-1)*11,0),MATCH(F463,'Box Grid'!A:A,0),MATCH(G463,'Box Grid'!$1:$1,0))="","",INDEX(OFFSET('Box Grid'!$A$1:$K$11,(E463-1)*11,0),MATCH(F463,'Box Grid'!A:A,0),MATCH(G463,'Box Grid'!$1:$1,0))))</f>
        <v/>
      </c>
    </row>
    <row r="464" spans="1:9" x14ac:dyDescent="0.25">
      <c r="A464" s="1" t="str">
        <f>IF(ISTEXT(D464),"",Information!$B$1)</f>
        <v/>
      </c>
      <c r="B464" s="1" t="str">
        <f>IF(ISTEXT(D464),"",Information!$B$2)</f>
        <v/>
      </c>
      <c r="C464" s="1" t="str">
        <f>IF(ISTEXT(D464),"",Information!$B$3)</f>
        <v/>
      </c>
      <c r="D464" s="1" t="str">
        <f>IF(ROW(D464)-1&gt;Information!$B$6,"",ROW(D464)-1)</f>
        <v/>
      </c>
      <c r="E464" s="1" t="str">
        <f>IF(ISTEXT(D464),"",ROUNDUP(D464/Information!$B$7,0))</f>
        <v/>
      </c>
      <c r="F464" s="1" t="str">
        <f>IF(ISTEXT(D464),"",CHAR(64+ROUNDUP((D464/SQRT(Information!$B$7))-SQRT(Information!$B$7)*(E464-1),0)))</f>
        <v/>
      </c>
      <c r="G464" s="1" t="str">
        <f>IF(ISTEXT(D464),"",D464-Information!$B$7*(E464-1)-SQRT(Information!$B$7)*(ROUNDUP((D464/SQRT(Information!$B$7))-SQRT(Information!$B$7)*(E464-1),0)-1))</f>
        <v/>
      </c>
      <c r="H464" t="str">
        <f t="shared" si="7"/>
        <v xml:space="preserve">Box </v>
      </c>
      <c r="I464" s="1" t="str">
        <f ca="1">IF(ISTEXT(D464),"",IF(INDEX(OFFSET('Box Grid'!$A$1:$K$11,(E464-1)*11,0),MATCH(F464,'Box Grid'!A:A,0),MATCH(G464,'Box Grid'!$1:$1,0))="","",INDEX(OFFSET('Box Grid'!$A$1:$K$11,(E464-1)*11,0),MATCH(F464,'Box Grid'!A:A,0),MATCH(G464,'Box Grid'!$1:$1,0))))</f>
        <v/>
      </c>
    </row>
    <row r="465" spans="1:9" x14ac:dyDescent="0.25">
      <c r="A465" s="1" t="str">
        <f>IF(ISTEXT(D465),"",Information!$B$1)</f>
        <v/>
      </c>
      <c r="B465" s="1" t="str">
        <f>IF(ISTEXT(D465),"",Information!$B$2)</f>
        <v/>
      </c>
      <c r="C465" s="1" t="str">
        <f>IF(ISTEXT(D465),"",Information!$B$3)</f>
        <v/>
      </c>
      <c r="D465" s="1" t="str">
        <f>IF(ROW(D465)-1&gt;Information!$B$6,"",ROW(D465)-1)</f>
        <v/>
      </c>
      <c r="E465" s="1" t="str">
        <f>IF(ISTEXT(D465),"",ROUNDUP(D465/Information!$B$7,0))</f>
        <v/>
      </c>
      <c r="F465" s="1" t="str">
        <f>IF(ISTEXT(D465),"",CHAR(64+ROUNDUP((D465/SQRT(Information!$B$7))-SQRT(Information!$B$7)*(E465-1),0)))</f>
        <v/>
      </c>
      <c r="G465" s="1" t="str">
        <f>IF(ISTEXT(D465),"",D465-Information!$B$7*(E465-1)-SQRT(Information!$B$7)*(ROUNDUP((D465/SQRT(Information!$B$7))-SQRT(Information!$B$7)*(E465-1),0)-1))</f>
        <v/>
      </c>
      <c r="H465" t="str">
        <f t="shared" si="7"/>
        <v xml:space="preserve">Box </v>
      </c>
      <c r="I465" s="1" t="str">
        <f ca="1">IF(ISTEXT(D465),"",IF(INDEX(OFFSET('Box Grid'!$A$1:$K$11,(E465-1)*11,0),MATCH(F465,'Box Grid'!A:A,0),MATCH(G465,'Box Grid'!$1:$1,0))="","",INDEX(OFFSET('Box Grid'!$A$1:$K$11,(E465-1)*11,0),MATCH(F465,'Box Grid'!A:A,0),MATCH(G465,'Box Grid'!$1:$1,0))))</f>
        <v/>
      </c>
    </row>
    <row r="466" spans="1:9" x14ac:dyDescent="0.25">
      <c r="A466" s="1" t="str">
        <f>IF(ISTEXT(D466),"",Information!$B$1)</f>
        <v/>
      </c>
      <c r="B466" s="1" t="str">
        <f>IF(ISTEXT(D466),"",Information!$B$2)</f>
        <v/>
      </c>
      <c r="C466" s="1" t="str">
        <f>IF(ISTEXT(D466),"",Information!$B$3)</f>
        <v/>
      </c>
      <c r="D466" s="1" t="str">
        <f>IF(ROW(D466)-1&gt;Information!$B$6,"",ROW(D466)-1)</f>
        <v/>
      </c>
      <c r="E466" s="1" t="str">
        <f>IF(ISTEXT(D466),"",ROUNDUP(D466/Information!$B$7,0))</f>
        <v/>
      </c>
      <c r="F466" s="1" t="str">
        <f>IF(ISTEXT(D466),"",CHAR(64+ROUNDUP((D466/SQRT(Information!$B$7))-SQRT(Information!$B$7)*(E466-1),0)))</f>
        <v/>
      </c>
      <c r="G466" s="1" t="str">
        <f>IF(ISTEXT(D466),"",D466-Information!$B$7*(E466-1)-SQRT(Information!$B$7)*(ROUNDUP((D466/SQRT(Information!$B$7))-SQRT(Information!$B$7)*(E466-1),0)-1))</f>
        <v/>
      </c>
      <c r="H466" t="str">
        <f t="shared" si="7"/>
        <v xml:space="preserve">Box </v>
      </c>
      <c r="I466" s="1" t="str">
        <f ca="1">IF(ISTEXT(D466),"",IF(INDEX(OFFSET('Box Grid'!$A$1:$K$11,(E466-1)*11,0),MATCH(F466,'Box Grid'!A:A,0),MATCH(G466,'Box Grid'!$1:$1,0))="","",INDEX(OFFSET('Box Grid'!$A$1:$K$11,(E466-1)*11,0),MATCH(F466,'Box Grid'!A:A,0),MATCH(G466,'Box Grid'!$1:$1,0))))</f>
        <v/>
      </c>
    </row>
    <row r="467" spans="1:9" x14ac:dyDescent="0.25">
      <c r="A467" s="1" t="str">
        <f>IF(ISTEXT(D467),"",Information!$B$1)</f>
        <v/>
      </c>
      <c r="B467" s="1" t="str">
        <f>IF(ISTEXT(D467),"",Information!$B$2)</f>
        <v/>
      </c>
      <c r="C467" s="1" t="str">
        <f>IF(ISTEXT(D467),"",Information!$B$3)</f>
        <v/>
      </c>
      <c r="D467" s="1" t="str">
        <f>IF(ROW(D467)-1&gt;Information!$B$6,"",ROW(D467)-1)</f>
        <v/>
      </c>
      <c r="E467" s="1" t="str">
        <f>IF(ISTEXT(D467),"",ROUNDUP(D467/Information!$B$7,0))</f>
        <v/>
      </c>
      <c r="F467" s="1" t="str">
        <f>IF(ISTEXT(D467),"",CHAR(64+ROUNDUP((D467/SQRT(Information!$B$7))-SQRT(Information!$B$7)*(E467-1),0)))</f>
        <v/>
      </c>
      <c r="G467" s="1" t="str">
        <f>IF(ISTEXT(D467),"",D467-Information!$B$7*(E467-1)-SQRT(Information!$B$7)*(ROUNDUP((D467/SQRT(Information!$B$7))-SQRT(Information!$B$7)*(E467-1),0)-1))</f>
        <v/>
      </c>
      <c r="H467" t="str">
        <f t="shared" si="7"/>
        <v xml:space="preserve">Box </v>
      </c>
      <c r="I467" s="1" t="str">
        <f ca="1">IF(ISTEXT(D467),"",IF(INDEX(OFFSET('Box Grid'!$A$1:$K$11,(E467-1)*11,0),MATCH(F467,'Box Grid'!A:A,0),MATCH(G467,'Box Grid'!$1:$1,0))="","",INDEX(OFFSET('Box Grid'!$A$1:$K$11,(E467-1)*11,0),MATCH(F467,'Box Grid'!A:A,0),MATCH(G467,'Box Grid'!$1:$1,0))))</f>
        <v/>
      </c>
    </row>
    <row r="468" spans="1:9" x14ac:dyDescent="0.25">
      <c r="A468" s="1" t="str">
        <f>IF(ISTEXT(D468),"",Information!$B$1)</f>
        <v/>
      </c>
      <c r="B468" s="1" t="str">
        <f>IF(ISTEXT(D468),"",Information!$B$2)</f>
        <v/>
      </c>
      <c r="C468" s="1" t="str">
        <f>IF(ISTEXT(D468),"",Information!$B$3)</f>
        <v/>
      </c>
      <c r="D468" s="1" t="str">
        <f>IF(ROW(D468)-1&gt;Information!$B$6,"",ROW(D468)-1)</f>
        <v/>
      </c>
      <c r="E468" s="1" t="str">
        <f>IF(ISTEXT(D468),"",ROUNDUP(D468/Information!$B$7,0))</f>
        <v/>
      </c>
      <c r="F468" s="1" t="str">
        <f>IF(ISTEXT(D468),"",CHAR(64+ROUNDUP((D468/SQRT(Information!$B$7))-SQRT(Information!$B$7)*(E468-1),0)))</f>
        <v/>
      </c>
      <c r="G468" s="1" t="str">
        <f>IF(ISTEXT(D468),"",D468-Information!$B$7*(E468-1)-SQRT(Information!$B$7)*(ROUNDUP((D468/SQRT(Information!$B$7))-SQRT(Information!$B$7)*(E468-1),0)-1))</f>
        <v/>
      </c>
      <c r="H468" t="str">
        <f t="shared" si="7"/>
        <v xml:space="preserve">Box </v>
      </c>
      <c r="I468" s="1" t="str">
        <f ca="1">IF(ISTEXT(D468),"",IF(INDEX(OFFSET('Box Grid'!$A$1:$K$11,(E468-1)*11,0),MATCH(F468,'Box Grid'!A:A,0),MATCH(G468,'Box Grid'!$1:$1,0))="","",INDEX(OFFSET('Box Grid'!$A$1:$K$11,(E468-1)*11,0),MATCH(F468,'Box Grid'!A:A,0),MATCH(G468,'Box Grid'!$1:$1,0))))</f>
        <v/>
      </c>
    </row>
    <row r="469" spans="1:9" x14ac:dyDescent="0.25">
      <c r="A469" s="1" t="str">
        <f>IF(ISTEXT(D469),"",Information!$B$1)</f>
        <v/>
      </c>
      <c r="B469" s="1" t="str">
        <f>IF(ISTEXT(D469),"",Information!$B$2)</f>
        <v/>
      </c>
      <c r="C469" s="1" t="str">
        <f>IF(ISTEXT(D469),"",Information!$B$3)</f>
        <v/>
      </c>
      <c r="D469" s="1" t="str">
        <f>IF(ROW(D469)-1&gt;Information!$B$6,"",ROW(D469)-1)</f>
        <v/>
      </c>
      <c r="E469" s="1" t="str">
        <f>IF(ISTEXT(D469),"",ROUNDUP(D469/Information!$B$7,0))</f>
        <v/>
      </c>
      <c r="F469" s="1" t="str">
        <f>IF(ISTEXT(D469),"",CHAR(64+ROUNDUP((D469/SQRT(Information!$B$7))-SQRT(Information!$B$7)*(E469-1),0)))</f>
        <v/>
      </c>
      <c r="G469" s="1" t="str">
        <f>IF(ISTEXT(D469),"",D469-Information!$B$7*(E469-1)-SQRT(Information!$B$7)*(ROUNDUP((D469/SQRT(Information!$B$7))-SQRT(Information!$B$7)*(E469-1),0)-1))</f>
        <v/>
      </c>
      <c r="H469" t="str">
        <f t="shared" si="7"/>
        <v xml:space="preserve">Box </v>
      </c>
      <c r="I469" s="1" t="str">
        <f ca="1">IF(ISTEXT(D469),"",IF(INDEX(OFFSET('Box Grid'!$A$1:$K$11,(E469-1)*11,0),MATCH(F469,'Box Grid'!A:A,0),MATCH(G469,'Box Grid'!$1:$1,0))="","",INDEX(OFFSET('Box Grid'!$A$1:$K$11,(E469-1)*11,0),MATCH(F469,'Box Grid'!A:A,0),MATCH(G469,'Box Grid'!$1:$1,0))))</f>
        <v/>
      </c>
    </row>
    <row r="470" spans="1:9" x14ac:dyDescent="0.25">
      <c r="A470" s="1" t="str">
        <f>IF(ISTEXT(D470),"",Information!$B$1)</f>
        <v/>
      </c>
      <c r="B470" s="1" t="str">
        <f>IF(ISTEXT(D470),"",Information!$B$2)</f>
        <v/>
      </c>
      <c r="C470" s="1" t="str">
        <f>IF(ISTEXT(D470),"",Information!$B$3)</f>
        <v/>
      </c>
      <c r="D470" s="1" t="str">
        <f>IF(ROW(D470)-1&gt;Information!$B$6,"",ROW(D470)-1)</f>
        <v/>
      </c>
      <c r="E470" s="1" t="str">
        <f>IF(ISTEXT(D470),"",ROUNDUP(D470/Information!$B$7,0))</f>
        <v/>
      </c>
      <c r="F470" s="1" t="str">
        <f>IF(ISTEXT(D470),"",CHAR(64+ROUNDUP((D470/SQRT(Information!$B$7))-SQRT(Information!$B$7)*(E470-1),0)))</f>
        <v/>
      </c>
      <c r="G470" s="1" t="str">
        <f>IF(ISTEXT(D470),"",D470-Information!$B$7*(E470-1)-SQRT(Information!$B$7)*(ROUNDUP((D470/SQRT(Information!$B$7))-SQRT(Information!$B$7)*(E470-1),0)-1))</f>
        <v/>
      </c>
      <c r="H470" t="str">
        <f t="shared" si="7"/>
        <v xml:space="preserve">Box </v>
      </c>
      <c r="I470" s="1" t="str">
        <f ca="1">IF(ISTEXT(D470),"",IF(INDEX(OFFSET('Box Grid'!$A$1:$K$11,(E470-1)*11,0),MATCH(F470,'Box Grid'!A:A,0),MATCH(G470,'Box Grid'!$1:$1,0))="","",INDEX(OFFSET('Box Grid'!$A$1:$K$11,(E470-1)*11,0),MATCH(F470,'Box Grid'!A:A,0),MATCH(G470,'Box Grid'!$1:$1,0))))</f>
        <v/>
      </c>
    </row>
    <row r="471" spans="1:9" x14ac:dyDescent="0.25">
      <c r="A471" s="1" t="str">
        <f>IF(ISTEXT(D471),"",Information!$B$1)</f>
        <v/>
      </c>
      <c r="B471" s="1" t="str">
        <f>IF(ISTEXT(D471),"",Information!$B$2)</f>
        <v/>
      </c>
      <c r="C471" s="1" t="str">
        <f>IF(ISTEXT(D471),"",Information!$B$3)</f>
        <v/>
      </c>
      <c r="D471" s="1" t="str">
        <f>IF(ROW(D471)-1&gt;Information!$B$6,"",ROW(D471)-1)</f>
        <v/>
      </c>
      <c r="E471" s="1" t="str">
        <f>IF(ISTEXT(D471),"",ROUNDUP(D471/Information!$B$7,0))</f>
        <v/>
      </c>
      <c r="F471" s="1" t="str">
        <f>IF(ISTEXT(D471),"",CHAR(64+ROUNDUP((D471/SQRT(Information!$B$7))-SQRT(Information!$B$7)*(E471-1),0)))</f>
        <v/>
      </c>
      <c r="G471" s="1" t="str">
        <f>IF(ISTEXT(D471),"",D471-Information!$B$7*(E471-1)-SQRT(Information!$B$7)*(ROUNDUP((D471/SQRT(Information!$B$7))-SQRT(Information!$B$7)*(E471-1),0)-1))</f>
        <v/>
      </c>
      <c r="H471" t="str">
        <f t="shared" si="7"/>
        <v xml:space="preserve">Box </v>
      </c>
      <c r="I471" s="1" t="str">
        <f ca="1">IF(ISTEXT(D471),"",IF(INDEX(OFFSET('Box Grid'!$A$1:$K$11,(E471-1)*11,0),MATCH(F471,'Box Grid'!A:A,0),MATCH(G471,'Box Grid'!$1:$1,0))="","",INDEX(OFFSET('Box Grid'!$A$1:$K$11,(E471-1)*11,0),MATCH(F471,'Box Grid'!A:A,0),MATCH(G471,'Box Grid'!$1:$1,0))))</f>
        <v/>
      </c>
    </row>
    <row r="472" spans="1:9" x14ac:dyDescent="0.25">
      <c r="A472" s="1" t="str">
        <f>IF(ISTEXT(D472),"",Information!$B$1)</f>
        <v/>
      </c>
      <c r="B472" s="1" t="str">
        <f>IF(ISTEXT(D472),"",Information!$B$2)</f>
        <v/>
      </c>
      <c r="C472" s="1" t="str">
        <f>IF(ISTEXT(D472),"",Information!$B$3)</f>
        <v/>
      </c>
      <c r="D472" s="1" t="str">
        <f>IF(ROW(D472)-1&gt;Information!$B$6,"",ROW(D472)-1)</f>
        <v/>
      </c>
      <c r="E472" s="1" t="str">
        <f>IF(ISTEXT(D472),"",ROUNDUP(D472/Information!$B$7,0))</f>
        <v/>
      </c>
      <c r="F472" s="1" t="str">
        <f>IF(ISTEXT(D472),"",CHAR(64+ROUNDUP((D472/SQRT(Information!$B$7))-SQRT(Information!$B$7)*(E472-1),0)))</f>
        <v/>
      </c>
      <c r="G472" s="1" t="str">
        <f>IF(ISTEXT(D472),"",D472-Information!$B$7*(E472-1)-SQRT(Information!$B$7)*(ROUNDUP((D472/SQRT(Information!$B$7))-SQRT(Information!$B$7)*(E472-1),0)-1))</f>
        <v/>
      </c>
      <c r="H472" t="str">
        <f t="shared" si="7"/>
        <v xml:space="preserve">Box </v>
      </c>
      <c r="I472" s="1" t="str">
        <f ca="1">IF(ISTEXT(D472),"",IF(INDEX(OFFSET('Box Grid'!$A$1:$K$11,(E472-1)*11,0),MATCH(F472,'Box Grid'!A:A,0),MATCH(G472,'Box Grid'!$1:$1,0))="","",INDEX(OFFSET('Box Grid'!$A$1:$K$11,(E472-1)*11,0),MATCH(F472,'Box Grid'!A:A,0),MATCH(G472,'Box Grid'!$1:$1,0))))</f>
        <v/>
      </c>
    </row>
    <row r="473" spans="1:9" x14ac:dyDescent="0.25">
      <c r="A473" s="1" t="str">
        <f>IF(ISTEXT(D473),"",Information!$B$1)</f>
        <v/>
      </c>
      <c r="B473" s="1" t="str">
        <f>IF(ISTEXT(D473),"",Information!$B$2)</f>
        <v/>
      </c>
      <c r="C473" s="1" t="str">
        <f>IF(ISTEXT(D473),"",Information!$B$3)</f>
        <v/>
      </c>
      <c r="D473" s="1" t="str">
        <f>IF(ROW(D473)-1&gt;Information!$B$6,"",ROW(D473)-1)</f>
        <v/>
      </c>
      <c r="E473" s="1" t="str">
        <f>IF(ISTEXT(D473),"",ROUNDUP(D473/Information!$B$7,0))</f>
        <v/>
      </c>
      <c r="F473" s="1" t="str">
        <f>IF(ISTEXT(D473),"",CHAR(64+ROUNDUP((D473/SQRT(Information!$B$7))-SQRT(Information!$B$7)*(E473-1),0)))</f>
        <v/>
      </c>
      <c r="G473" s="1" t="str">
        <f>IF(ISTEXT(D473),"",D473-Information!$B$7*(E473-1)-SQRT(Information!$B$7)*(ROUNDUP((D473/SQRT(Information!$B$7))-SQRT(Information!$B$7)*(E473-1),0)-1))</f>
        <v/>
      </c>
      <c r="H473" t="str">
        <f t="shared" si="7"/>
        <v xml:space="preserve">Box </v>
      </c>
      <c r="I473" s="1" t="str">
        <f ca="1">IF(ISTEXT(D473),"",IF(INDEX(OFFSET('Box Grid'!$A$1:$K$11,(E473-1)*11,0),MATCH(F473,'Box Grid'!A:A,0),MATCH(G473,'Box Grid'!$1:$1,0))="","",INDEX(OFFSET('Box Grid'!$A$1:$K$11,(E473-1)*11,0),MATCH(F473,'Box Grid'!A:A,0),MATCH(G473,'Box Grid'!$1:$1,0))))</f>
        <v/>
      </c>
    </row>
    <row r="474" spans="1:9" x14ac:dyDescent="0.25">
      <c r="A474" s="1" t="str">
        <f>IF(ISTEXT(D474),"",Information!$B$1)</f>
        <v/>
      </c>
      <c r="B474" s="1" t="str">
        <f>IF(ISTEXT(D474),"",Information!$B$2)</f>
        <v/>
      </c>
      <c r="C474" s="1" t="str">
        <f>IF(ISTEXT(D474),"",Information!$B$3)</f>
        <v/>
      </c>
      <c r="D474" s="1" t="str">
        <f>IF(ROW(D474)-1&gt;Information!$B$6,"",ROW(D474)-1)</f>
        <v/>
      </c>
      <c r="E474" s="1" t="str">
        <f>IF(ISTEXT(D474),"",ROUNDUP(D474/Information!$B$7,0))</f>
        <v/>
      </c>
      <c r="F474" s="1" t="str">
        <f>IF(ISTEXT(D474),"",CHAR(64+ROUNDUP((D474/SQRT(Information!$B$7))-SQRT(Information!$B$7)*(E474-1),0)))</f>
        <v/>
      </c>
      <c r="G474" s="1" t="str">
        <f>IF(ISTEXT(D474),"",D474-Information!$B$7*(E474-1)-SQRT(Information!$B$7)*(ROUNDUP((D474/SQRT(Information!$B$7))-SQRT(Information!$B$7)*(E474-1),0)-1))</f>
        <v/>
      </c>
      <c r="H474" t="str">
        <f t="shared" si="7"/>
        <v xml:space="preserve">Box </v>
      </c>
      <c r="I474" s="1" t="str">
        <f ca="1">IF(ISTEXT(D474),"",IF(INDEX(OFFSET('Box Grid'!$A$1:$K$11,(E474-1)*11,0),MATCH(F474,'Box Grid'!A:A,0),MATCH(G474,'Box Grid'!$1:$1,0))="","",INDEX(OFFSET('Box Grid'!$A$1:$K$11,(E474-1)*11,0),MATCH(F474,'Box Grid'!A:A,0),MATCH(G474,'Box Grid'!$1:$1,0))))</f>
        <v/>
      </c>
    </row>
    <row r="475" spans="1:9" x14ac:dyDescent="0.25">
      <c r="A475" s="1" t="str">
        <f>IF(ISTEXT(D475),"",Information!$B$1)</f>
        <v/>
      </c>
      <c r="B475" s="1" t="str">
        <f>IF(ISTEXT(D475),"",Information!$B$2)</f>
        <v/>
      </c>
      <c r="C475" s="1" t="str">
        <f>IF(ISTEXT(D475),"",Information!$B$3)</f>
        <v/>
      </c>
      <c r="D475" s="1" t="str">
        <f>IF(ROW(D475)-1&gt;Information!$B$6,"",ROW(D475)-1)</f>
        <v/>
      </c>
      <c r="E475" s="1" t="str">
        <f>IF(ISTEXT(D475),"",ROUNDUP(D475/Information!$B$7,0))</f>
        <v/>
      </c>
      <c r="F475" s="1" t="str">
        <f>IF(ISTEXT(D475),"",CHAR(64+ROUNDUP((D475/SQRT(Information!$B$7))-SQRT(Information!$B$7)*(E475-1),0)))</f>
        <v/>
      </c>
      <c r="G475" s="1" t="str">
        <f>IF(ISTEXT(D475),"",D475-Information!$B$7*(E475-1)-SQRT(Information!$B$7)*(ROUNDUP((D475/SQRT(Information!$B$7))-SQRT(Information!$B$7)*(E475-1),0)-1))</f>
        <v/>
      </c>
      <c r="H475" t="str">
        <f t="shared" si="7"/>
        <v xml:space="preserve">Box </v>
      </c>
      <c r="I475" s="1" t="str">
        <f ca="1">IF(ISTEXT(D475),"",IF(INDEX(OFFSET('Box Grid'!$A$1:$K$11,(E475-1)*11,0),MATCH(F475,'Box Grid'!A:A,0),MATCH(G475,'Box Grid'!$1:$1,0))="","",INDEX(OFFSET('Box Grid'!$A$1:$K$11,(E475-1)*11,0),MATCH(F475,'Box Grid'!A:A,0),MATCH(G475,'Box Grid'!$1:$1,0))))</f>
        <v/>
      </c>
    </row>
    <row r="476" spans="1:9" x14ac:dyDescent="0.25">
      <c r="A476" s="1" t="str">
        <f>IF(ISTEXT(D476),"",Information!$B$1)</f>
        <v/>
      </c>
      <c r="B476" s="1" t="str">
        <f>IF(ISTEXT(D476),"",Information!$B$2)</f>
        <v/>
      </c>
      <c r="C476" s="1" t="str">
        <f>IF(ISTEXT(D476),"",Information!$B$3)</f>
        <v/>
      </c>
      <c r="D476" s="1" t="str">
        <f>IF(ROW(D476)-1&gt;Information!$B$6,"",ROW(D476)-1)</f>
        <v/>
      </c>
      <c r="E476" s="1" t="str">
        <f>IF(ISTEXT(D476),"",ROUNDUP(D476/Information!$B$7,0))</f>
        <v/>
      </c>
      <c r="F476" s="1" t="str">
        <f>IF(ISTEXT(D476),"",CHAR(64+ROUNDUP((D476/SQRT(Information!$B$7))-SQRT(Information!$B$7)*(E476-1),0)))</f>
        <v/>
      </c>
      <c r="G476" s="1" t="str">
        <f>IF(ISTEXT(D476),"",D476-Information!$B$7*(E476-1)-SQRT(Information!$B$7)*(ROUNDUP((D476/SQRT(Information!$B$7))-SQRT(Information!$B$7)*(E476-1),0)-1))</f>
        <v/>
      </c>
      <c r="H476" t="str">
        <f t="shared" si="7"/>
        <v xml:space="preserve">Box </v>
      </c>
      <c r="I476" s="1" t="str">
        <f ca="1">IF(ISTEXT(D476),"",IF(INDEX(OFFSET('Box Grid'!$A$1:$K$11,(E476-1)*11,0),MATCH(F476,'Box Grid'!A:A,0),MATCH(G476,'Box Grid'!$1:$1,0))="","",INDEX(OFFSET('Box Grid'!$A$1:$K$11,(E476-1)*11,0),MATCH(F476,'Box Grid'!A:A,0),MATCH(G476,'Box Grid'!$1:$1,0))))</f>
        <v/>
      </c>
    </row>
    <row r="477" spans="1:9" x14ac:dyDescent="0.25">
      <c r="A477" s="1" t="str">
        <f>IF(ISTEXT(D477),"",Information!$B$1)</f>
        <v/>
      </c>
      <c r="B477" s="1" t="str">
        <f>IF(ISTEXT(D477),"",Information!$B$2)</f>
        <v/>
      </c>
      <c r="C477" s="1" t="str">
        <f>IF(ISTEXT(D477),"",Information!$B$3)</f>
        <v/>
      </c>
      <c r="D477" s="1" t="str">
        <f>IF(ROW(D477)-1&gt;Information!$B$6,"",ROW(D477)-1)</f>
        <v/>
      </c>
      <c r="E477" s="1" t="str">
        <f>IF(ISTEXT(D477),"",ROUNDUP(D477/Information!$B$7,0))</f>
        <v/>
      </c>
      <c r="F477" s="1" t="str">
        <f>IF(ISTEXT(D477),"",CHAR(64+ROUNDUP((D477/SQRT(Information!$B$7))-SQRT(Information!$B$7)*(E477-1),0)))</f>
        <v/>
      </c>
      <c r="G477" s="1" t="str">
        <f>IF(ISTEXT(D477),"",D477-Information!$B$7*(E477-1)-SQRT(Information!$B$7)*(ROUNDUP((D477/SQRT(Information!$B$7))-SQRT(Information!$B$7)*(E477-1),0)-1))</f>
        <v/>
      </c>
      <c r="H477" t="str">
        <f t="shared" si="7"/>
        <v xml:space="preserve">Box </v>
      </c>
      <c r="I477" s="1" t="str">
        <f ca="1">IF(ISTEXT(D477),"",IF(INDEX(OFFSET('Box Grid'!$A$1:$K$11,(E477-1)*11,0),MATCH(F477,'Box Grid'!A:A,0),MATCH(G477,'Box Grid'!$1:$1,0))="","",INDEX(OFFSET('Box Grid'!$A$1:$K$11,(E477-1)*11,0),MATCH(F477,'Box Grid'!A:A,0),MATCH(G477,'Box Grid'!$1:$1,0))))</f>
        <v/>
      </c>
    </row>
    <row r="478" spans="1:9" x14ac:dyDescent="0.25">
      <c r="A478" s="1" t="str">
        <f>IF(ISTEXT(D478),"",Information!$B$1)</f>
        <v/>
      </c>
      <c r="B478" s="1" t="str">
        <f>IF(ISTEXT(D478),"",Information!$B$2)</f>
        <v/>
      </c>
      <c r="C478" s="1" t="str">
        <f>IF(ISTEXT(D478),"",Information!$B$3)</f>
        <v/>
      </c>
      <c r="D478" s="1" t="str">
        <f>IF(ROW(D478)-1&gt;Information!$B$6,"",ROW(D478)-1)</f>
        <v/>
      </c>
      <c r="E478" s="1" t="str">
        <f>IF(ISTEXT(D478),"",ROUNDUP(D478/Information!$B$7,0))</f>
        <v/>
      </c>
      <c r="F478" s="1" t="str">
        <f>IF(ISTEXT(D478),"",CHAR(64+ROUNDUP((D478/SQRT(Information!$B$7))-SQRT(Information!$B$7)*(E478-1),0)))</f>
        <v/>
      </c>
      <c r="G478" s="1" t="str">
        <f>IF(ISTEXT(D478),"",D478-Information!$B$7*(E478-1)-SQRT(Information!$B$7)*(ROUNDUP((D478/SQRT(Information!$B$7))-SQRT(Information!$B$7)*(E478-1),0)-1))</f>
        <v/>
      </c>
      <c r="H478" t="str">
        <f t="shared" si="7"/>
        <v xml:space="preserve">Box </v>
      </c>
      <c r="I478" s="1" t="str">
        <f ca="1">IF(ISTEXT(D478),"",IF(INDEX(OFFSET('Box Grid'!$A$1:$K$11,(E478-1)*11,0),MATCH(F478,'Box Grid'!A:A,0),MATCH(G478,'Box Grid'!$1:$1,0))="","",INDEX(OFFSET('Box Grid'!$A$1:$K$11,(E478-1)*11,0),MATCH(F478,'Box Grid'!A:A,0),MATCH(G478,'Box Grid'!$1:$1,0))))</f>
        <v/>
      </c>
    </row>
    <row r="479" spans="1:9" x14ac:dyDescent="0.25">
      <c r="A479" s="1" t="str">
        <f>IF(ISTEXT(D479),"",Information!$B$1)</f>
        <v/>
      </c>
      <c r="B479" s="1" t="str">
        <f>IF(ISTEXT(D479),"",Information!$B$2)</f>
        <v/>
      </c>
      <c r="C479" s="1" t="str">
        <f>IF(ISTEXT(D479),"",Information!$B$3)</f>
        <v/>
      </c>
      <c r="D479" s="1" t="str">
        <f>IF(ROW(D479)-1&gt;Information!$B$6,"",ROW(D479)-1)</f>
        <v/>
      </c>
      <c r="E479" s="1" t="str">
        <f>IF(ISTEXT(D479),"",ROUNDUP(D479/Information!$B$7,0))</f>
        <v/>
      </c>
      <c r="F479" s="1" t="str">
        <f>IF(ISTEXT(D479),"",CHAR(64+ROUNDUP((D479/SQRT(Information!$B$7))-SQRT(Information!$B$7)*(E479-1),0)))</f>
        <v/>
      </c>
      <c r="G479" s="1" t="str">
        <f>IF(ISTEXT(D479),"",D479-Information!$B$7*(E479-1)-SQRT(Information!$B$7)*(ROUNDUP((D479/SQRT(Information!$B$7))-SQRT(Information!$B$7)*(E479-1),0)-1))</f>
        <v/>
      </c>
      <c r="H479" t="str">
        <f t="shared" si="7"/>
        <v xml:space="preserve">Box </v>
      </c>
      <c r="I479" s="1" t="str">
        <f ca="1">IF(ISTEXT(D479),"",IF(INDEX(OFFSET('Box Grid'!$A$1:$K$11,(E479-1)*11,0),MATCH(F479,'Box Grid'!A:A,0),MATCH(G479,'Box Grid'!$1:$1,0))="","",INDEX(OFFSET('Box Grid'!$A$1:$K$11,(E479-1)*11,0),MATCH(F479,'Box Grid'!A:A,0),MATCH(G479,'Box Grid'!$1:$1,0))))</f>
        <v/>
      </c>
    </row>
    <row r="480" spans="1:9" x14ac:dyDescent="0.25">
      <c r="A480" s="1" t="str">
        <f>IF(ISTEXT(D480),"",Information!$B$1)</f>
        <v/>
      </c>
      <c r="B480" s="1" t="str">
        <f>IF(ISTEXT(D480),"",Information!$B$2)</f>
        <v/>
      </c>
      <c r="C480" s="1" t="str">
        <f>IF(ISTEXT(D480),"",Information!$B$3)</f>
        <v/>
      </c>
      <c r="D480" s="1" t="str">
        <f>IF(ROW(D480)-1&gt;Information!$B$6,"",ROW(D480)-1)</f>
        <v/>
      </c>
      <c r="E480" s="1" t="str">
        <f>IF(ISTEXT(D480),"",ROUNDUP(D480/Information!$B$7,0))</f>
        <v/>
      </c>
      <c r="F480" s="1" t="str">
        <f>IF(ISTEXT(D480),"",CHAR(64+ROUNDUP((D480/SQRT(Information!$B$7))-SQRT(Information!$B$7)*(E480-1),0)))</f>
        <v/>
      </c>
      <c r="G480" s="1" t="str">
        <f>IF(ISTEXT(D480),"",D480-Information!$B$7*(E480-1)-SQRT(Information!$B$7)*(ROUNDUP((D480/SQRT(Information!$B$7))-SQRT(Information!$B$7)*(E480-1),0)-1))</f>
        <v/>
      </c>
      <c r="H480" t="str">
        <f t="shared" si="7"/>
        <v xml:space="preserve">Box </v>
      </c>
      <c r="I480" s="1" t="str">
        <f ca="1">IF(ISTEXT(D480),"",IF(INDEX(OFFSET('Box Grid'!$A$1:$K$11,(E480-1)*11,0),MATCH(F480,'Box Grid'!A:A,0),MATCH(G480,'Box Grid'!$1:$1,0))="","",INDEX(OFFSET('Box Grid'!$A$1:$K$11,(E480-1)*11,0),MATCH(F480,'Box Grid'!A:A,0),MATCH(G480,'Box Grid'!$1:$1,0))))</f>
        <v/>
      </c>
    </row>
    <row r="481" spans="1:9" x14ac:dyDescent="0.25">
      <c r="A481" s="1" t="str">
        <f>IF(ISTEXT(D481),"",Information!$B$1)</f>
        <v/>
      </c>
      <c r="B481" s="1" t="str">
        <f>IF(ISTEXT(D481),"",Information!$B$2)</f>
        <v/>
      </c>
      <c r="C481" s="1" t="str">
        <f>IF(ISTEXT(D481),"",Information!$B$3)</f>
        <v/>
      </c>
      <c r="D481" s="1" t="str">
        <f>IF(ROW(D481)-1&gt;Information!$B$6,"",ROW(D481)-1)</f>
        <v/>
      </c>
      <c r="E481" s="1" t="str">
        <f>IF(ISTEXT(D481),"",ROUNDUP(D481/Information!$B$7,0))</f>
        <v/>
      </c>
      <c r="F481" s="1" t="str">
        <f>IF(ISTEXT(D481),"",CHAR(64+ROUNDUP((D481/SQRT(Information!$B$7))-SQRT(Information!$B$7)*(E481-1),0)))</f>
        <v/>
      </c>
      <c r="G481" s="1" t="str">
        <f>IF(ISTEXT(D481),"",D481-Information!$B$7*(E481-1)-SQRT(Information!$B$7)*(ROUNDUP((D481/SQRT(Information!$B$7))-SQRT(Information!$B$7)*(E481-1),0)-1))</f>
        <v/>
      </c>
      <c r="H481" t="str">
        <f t="shared" si="7"/>
        <v xml:space="preserve">Box </v>
      </c>
      <c r="I481" s="1" t="str">
        <f ca="1">IF(ISTEXT(D481),"",IF(INDEX(OFFSET('Box Grid'!$A$1:$K$11,(E481-1)*11,0),MATCH(F481,'Box Grid'!A:A,0),MATCH(G481,'Box Grid'!$1:$1,0))="","",INDEX(OFFSET('Box Grid'!$A$1:$K$11,(E481-1)*11,0),MATCH(F481,'Box Grid'!A:A,0),MATCH(G481,'Box Grid'!$1:$1,0))))</f>
        <v/>
      </c>
    </row>
    <row r="482" spans="1:9" x14ac:dyDescent="0.25">
      <c r="A482" s="1" t="str">
        <f>IF(ISTEXT(D482),"",Information!$B$1)</f>
        <v/>
      </c>
      <c r="B482" s="1" t="str">
        <f>IF(ISTEXT(D482),"",Information!$B$2)</f>
        <v/>
      </c>
      <c r="C482" s="1" t="str">
        <f>IF(ISTEXT(D482),"",Information!$B$3)</f>
        <v/>
      </c>
      <c r="D482" s="1" t="str">
        <f>IF(ROW(D482)-1&gt;Information!$B$6,"",ROW(D482)-1)</f>
        <v/>
      </c>
      <c r="E482" s="1" t="str">
        <f>IF(ISTEXT(D482),"",ROUNDUP(D482/Information!$B$7,0))</f>
        <v/>
      </c>
      <c r="F482" s="1" t="str">
        <f>IF(ISTEXT(D482),"",CHAR(64+ROUNDUP((D482/SQRT(Information!$B$7))-SQRT(Information!$B$7)*(E482-1),0)))</f>
        <v/>
      </c>
      <c r="G482" s="1" t="str">
        <f>IF(ISTEXT(D482),"",D482-Information!$B$7*(E482-1)-SQRT(Information!$B$7)*(ROUNDUP((D482/SQRT(Information!$B$7))-SQRT(Information!$B$7)*(E482-1),0)-1))</f>
        <v/>
      </c>
      <c r="H482" t="str">
        <f t="shared" si="7"/>
        <v xml:space="preserve">Box </v>
      </c>
      <c r="I482" s="1" t="str">
        <f ca="1">IF(ISTEXT(D482),"",IF(INDEX(OFFSET('Box Grid'!$A$1:$K$11,(E482-1)*11,0),MATCH(F482,'Box Grid'!A:A,0),MATCH(G482,'Box Grid'!$1:$1,0))="","",INDEX(OFFSET('Box Grid'!$A$1:$K$11,(E482-1)*11,0),MATCH(F482,'Box Grid'!A:A,0),MATCH(G482,'Box Grid'!$1:$1,0))))</f>
        <v/>
      </c>
    </row>
    <row r="483" spans="1:9" x14ac:dyDescent="0.25">
      <c r="A483" s="1" t="str">
        <f>IF(ISTEXT(D483),"",Information!$B$1)</f>
        <v/>
      </c>
      <c r="B483" s="1" t="str">
        <f>IF(ISTEXT(D483),"",Information!$B$2)</f>
        <v/>
      </c>
      <c r="C483" s="1" t="str">
        <f>IF(ISTEXT(D483),"",Information!$B$3)</f>
        <v/>
      </c>
      <c r="D483" s="1" t="str">
        <f>IF(ROW(D483)-1&gt;Information!$B$6,"",ROW(D483)-1)</f>
        <v/>
      </c>
      <c r="E483" s="1" t="str">
        <f>IF(ISTEXT(D483),"",ROUNDUP(D483/Information!$B$7,0))</f>
        <v/>
      </c>
      <c r="F483" s="1" t="str">
        <f>IF(ISTEXT(D483),"",CHAR(64+ROUNDUP((D483/SQRT(Information!$B$7))-SQRT(Information!$B$7)*(E483-1),0)))</f>
        <v/>
      </c>
      <c r="G483" s="1" t="str">
        <f>IF(ISTEXT(D483),"",D483-Information!$B$7*(E483-1)-SQRT(Information!$B$7)*(ROUNDUP((D483/SQRT(Information!$B$7))-SQRT(Information!$B$7)*(E483-1),0)-1))</f>
        <v/>
      </c>
      <c r="H483" t="str">
        <f t="shared" si="7"/>
        <v xml:space="preserve">Box </v>
      </c>
      <c r="I483" s="1" t="str">
        <f ca="1">IF(ISTEXT(D483),"",IF(INDEX(OFFSET('Box Grid'!$A$1:$K$11,(E483-1)*11,0),MATCH(F483,'Box Grid'!A:A,0),MATCH(G483,'Box Grid'!$1:$1,0))="","",INDEX(OFFSET('Box Grid'!$A$1:$K$11,(E483-1)*11,0),MATCH(F483,'Box Grid'!A:A,0),MATCH(G483,'Box Grid'!$1:$1,0))))</f>
        <v/>
      </c>
    </row>
    <row r="484" spans="1:9" x14ac:dyDescent="0.25">
      <c r="A484" s="1" t="str">
        <f>IF(ISTEXT(D484),"",Information!$B$1)</f>
        <v/>
      </c>
      <c r="B484" s="1" t="str">
        <f>IF(ISTEXT(D484),"",Information!$B$2)</f>
        <v/>
      </c>
      <c r="C484" s="1" t="str">
        <f>IF(ISTEXT(D484),"",Information!$B$3)</f>
        <v/>
      </c>
      <c r="D484" s="1" t="str">
        <f>IF(ROW(D484)-1&gt;Information!$B$6,"",ROW(D484)-1)</f>
        <v/>
      </c>
      <c r="E484" s="1" t="str">
        <f>IF(ISTEXT(D484),"",ROUNDUP(D484/Information!$B$7,0))</f>
        <v/>
      </c>
      <c r="F484" s="1" t="str">
        <f>IF(ISTEXT(D484),"",CHAR(64+ROUNDUP((D484/SQRT(Information!$B$7))-SQRT(Information!$B$7)*(E484-1),0)))</f>
        <v/>
      </c>
      <c r="G484" s="1" t="str">
        <f>IF(ISTEXT(D484),"",D484-Information!$B$7*(E484-1)-SQRT(Information!$B$7)*(ROUNDUP((D484/SQRT(Information!$B$7))-SQRT(Information!$B$7)*(E484-1),0)-1))</f>
        <v/>
      </c>
      <c r="H484" t="str">
        <f t="shared" si="7"/>
        <v xml:space="preserve">Box </v>
      </c>
      <c r="I484" s="1" t="str">
        <f ca="1">IF(ISTEXT(D484),"",IF(INDEX(OFFSET('Box Grid'!$A$1:$K$11,(E484-1)*11,0),MATCH(F484,'Box Grid'!A:A,0),MATCH(G484,'Box Grid'!$1:$1,0))="","",INDEX(OFFSET('Box Grid'!$A$1:$K$11,(E484-1)*11,0),MATCH(F484,'Box Grid'!A:A,0),MATCH(G484,'Box Grid'!$1:$1,0))))</f>
        <v/>
      </c>
    </row>
    <row r="485" spans="1:9" x14ac:dyDescent="0.25">
      <c r="A485" s="1" t="str">
        <f>IF(ISTEXT(D485),"",Information!$B$1)</f>
        <v/>
      </c>
      <c r="B485" s="1" t="str">
        <f>IF(ISTEXT(D485),"",Information!$B$2)</f>
        <v/>
      </c>
      <c r="C485" s="1" t="str">
        <f>IF(ISTEXT(D485),"",Information!$B$3)</f>
        <v/>
      </c>
      <c r="D485" s="1" t="str">
        <f>IF(ROW(D485)-1&gt;Information!$B$6,"",ROW(D485)-1)</f>
        <v/>
      </c>
      <c r="E485" s="1" t="str">
        <f>IF(ISTEXT(D485),"",ROUNDUP(D485/Information!$B$7,0))</f>
        <v/>
      </c>
      <c r="F485" s="1" t="str">
        <f>IF(ISTEXT(D485),"",CHAR(64+ROUNDUP((D485/SQRT(Information!$B$7))-SQRT(Information!$B$7)*(E485-1),0)))</f>
        <v/>
      </c>
      <c r="G485" s="1" t="str">
        <f>IF(ISTEXT(D485),"",D485-Information!$B$7*(E485-1)-SQRT(Information!$B$7)*(ROUNDUP((D485/SQRT(Information!$B$7))-SQRT(Information!$B$7)*(E485-1),0)-1))</f>
        <v/>
      </c>
      <c r="H485" t="str">
        <f t="shared" si="7"/>
        <v xml:space="preserve">Box </v>
      </c>
      <c r="I485" s="1" t="str">
        <f ca="1">IF(ISTEXT(D485),"",IF(INDEX(OFFSET('Box Grid'!$A$1:$K$11,(E485-1)*11,0),MATCH(F485,'Box Grid'!A:A,0),MATCH(G485,'Box Grid'!$1:$1,0))="","",INDEX(OFFSET('Box Grid'!$A$1:$K$11,(E485-1)*11,0),MATCH(F485,'Box Grid'!A:A,0),MATCH(G485,'Box Grid'!$1:$1,0))))</f>
        <v/>
      </c>
    </row>
    <row r="486" spans="1:9" x14ac:dyDescent="0.25">
      <c r="A486" s="1" t="str">
        <f>IF(ISTEXT(D486),"",Information!$B$1)</f>
        <v/>
      </c>
      <c r="B486" s="1" t="str">
        <f>IF(ISTEXT(D486),"",Information!$B$2)</f>
        <v/>
      </c>
      <c r="C486" s="1" t="str">
        <f>IF(ISTEXT(D486),"",Information!$B$3)</f>
        <v/>
      </c>
      <c r="D486" s="1" t="str">
        <f>IF(ROW(D486)-1&gt;Information!$B$6,"",ROW(D486)-1)</f>
        <v/>
      </c>
      <c r="E486" s="1" t="str">
        <f>IF(ISTEXT(D486),"",ROUNDUP(D486/Information!$B$7,0))</f>
        <v/>
      </c>
      <c r="F486" s="1" t="str">
        <f>IF(ISTEXT(D486),"",CHAR(64+ROUNDUP((D486/SQRT(Information!$B$7))-SQRT(Information!$B$7)*(E486-1),0)))</f>
        <v/>
      </c>
      <c r="G486" s="1" t="str">
        <f>IF(ISTEXT(D486),"",D486-Information!$B$7*(E486-1)-SQRT(Information!$B$7)*(ROUNDUP((D486/SQRT(Information!$B$7))-SQRT(Information!$B$7)*(E486-1),0)-1))</f>
        <v/>
      </c>
      <c r="H486" t="str">
        <f t="shared" si="7"/>
        <v xml:space="preserve">Box </v>
      </c>
      <c r="I486" s="1" t="str">
        <f ca="1">IF(ISTEXT(D486),"",IF(INDEX(OFFSET('Box Grid'!$A$1:$K$11,(E486-1)*11,0),MATCH(F486,'Box Grid'!A:A,0),MATCH(G486,'Box Grid'!$1:$1,0))="","",INDEX(OFFSET('Box Grid'!$A$1:$K$11,(E486-1)*11,0),MATCH(F486,'Box Grid'!A:A,0),MATCH(G486,'Box Grid'!$1:$1,0))))</f>
        <v/>
      </c>
    </row>
    <row r="487" spans="1:9" x14ac:dyDescent="0.25">
      <c r="A487" s="1" t="str">
        <f>IF(ISTEXT(D487),"",Information!$B$1)</f>
        <v/>
      </c>
      <c r="B487" s="1" t="str">
        <f>IF(ISTEXT(D487),"",Information!$B$2)</f>
        <v/>
      </c>
      <c r="C487" s="1" t="str">
        <f>IF(ISTEXT(D487),"",Information!$B$3)</f>
        <v/>
      </c>
      <c r="D487" s="1" t="str">
        <f>IF(ROW(D487)-1&gt;Information!$B$6,"",ROW(D487)-1)</f>
        <v/>
      </c>
      <c r="E487" s="1" t="str">
        <f>IF(ISTEXT(D487),"",ROUNDUP(D487/Information!$B$7,0))</f>
        <v/>
      </c>
      <c r="F487" s="1" t="str">
        <f>IF(ISTEXT(D487),"",CHAR(64+ROUNDUP((D487/SQRT(Information!$B$7))-SQRT(Information!$B$7)*(E487-1),0)))</f>
        <v/>
      </c>
      <c r="G487" s="1" t="str">
        <f>IF(ISTEXT(D487),"",D487-Information!$B$7*(E487-1)-SQRT(Information!$B$7)*(ROUNDUP((D487/SQRT(Information!$B$7))-SQRT(Information!$B$7)*(E487-1),0)-1))</f>
        <v/>
      </c>
      <c r="H487" t="str">
        <f t="shared" si="7"/>
        <v xml:space="preserve">Box </v>
      </c>
      <c r="I487" s="1" t="str">
        <f ca="1">IF(ISTEXT(D487),"",IF(INDEX(OFFSET('Box Grid'!$A$1:$K$11,(E487-1)*11,0),MATCH(F487,'Box Grid'!A:A,0),MATCH(G487,'Box Grid'!$1:$1,0))="","",INDEX(OFFSET('Box Grid'!$A$1:$K$11,(E487-1)*11,0),MATCH(F487,'Box Grid'!A:A,0),MATCH(G487,'Box Grid'!$1:$1,0))))</f>
        <v/>
      </c>
    </row>
    <row r="488" spans="1:9" x14ac:dyDescent="0.25">
      <c r="A488" s="1" t="str">
        <f>IF(ISTEXT(D488),"",Information!$B$1)</f>
        <v/>
      </c>
      <c r="B488" s="1" t="str">
        <f>IF(ISTEXT(D488),"",Information!$B$2)</f>
        <v/>
      </c>
      <c r="C488" s="1" t="str">
        <f>IF(ISTEXT(D488),"",Information!$B$3)</f>
        <v/>
      </c>
      <c r="D488" s="1" t="str">
        <f>IF(ROW(D488)-1&gt;Information!$B$6,"",ROW(D488)-1)</f>
        <v/>
      </c>
      <c r="E488" s="1" t="str">
        <f>IF(ISTEXT(D488),"",ROUNDUP(D488/Information!$B$7,0))</f>
        <v/>
      </c>
      <c r="F488" s="1" t="str">
        <f>IF(ISTEXT(D488),"",CHAR(64+ROUNDUP((D488/SQRT(Information!$B$7))-SQRT(Information!$B$7)*(E488-1),0)))</f>
        <v/>
      </c>
      <c r="G488" s="1" t="str">
        <f>IF(ISTEXT(D488),"",D488-Information!$B$7*(E488-1)-SQRT(Information!$B$7)*(ROUNDUP((D488/SQRT(Information!$B$7))-SQRT(Information!$B$7)*(E488-1),0)-1))</f>
        <v/>
      </c>
      <c r="H488" t="str">
        <f t="shared" si="7"/>
        <v xml:space="preserve">Box </v>
      </c>
      <c r="I488" s="1" t="str">
        <f ca="1">IF(ISTEXT(D488),"",IF(INDEX(OFFSET('Box Grid'!$A$1:$K$11,(E488-1)*11,0),MATCH(F488,'Box Grid'!A:A,0),MATCH(G488,'Box Grid'!$1:$1,0))="","",INDEX(OFFSET('Box Grid'!$A$1:$K$11,(E488-1)*11,0),MATCH(F488,'Box Grid'!A:A,0),MATCH(G488,'Box Grid'!$1:$1,0))))</f>
        <v/>
      </c>
    </row>
    <row r="489" spans="1:9" x14ac:dyDescent="0.25">
      <c r="A489" s="1" t="str">
        <f>IF(ISTEXT(D489),"",Information!$B$1)</f>
        <v/>
      </c>
      <c r="B489" s="1" t="str">
        <f>IF(ISTEXT(D489),"",Information!$B$2)</f>
        <v/>
      </c>
      <c r="C489" s="1" t="str">
        <f>IF(ISTEXT(D489),"",Information!$B$3)</f>
        <v/>
      </c>
      <c r="D489" s="1" t="str">
        <f>IF(ROW(D489)-1&gt;Information!$B$6,"",ROW(D489)-1)</f>
        <v/>
      </c>
      <c r="E489" s="1" t="str">
        <f>IF(ISTEXT(D489),"",ROUNDUP(D489/Information!$B$7,0))</f>
        <v/>
      </c>
      <c r="F489" s="1" t="str">
        <f>IF(ISTEXT(D489),"",CHAR(64+ROUNDUP((D489/SQRT(Information!$B$7))-SQRT(Information!$B$7)*(E489-1),0)))</f>
        <v/>
      </c>
      <c r="G489" s="1" t="str">
        <f>IF(ISTEXT(D489),"",D489-Information!$B$7*(E489-1)-SQRT(Information!$B$7)*(ROUNDUP((D489/SQRT(Information!$B$7))-SQRT(Information!$B$7)*(E489-1),0)-1))</f>
        <v/>
      </c>
      <c r="H489" t="str">
        <f t="shared" si="7"/>
        <v xml:space="preserve">Box </v>
      </c>
      <c r="I489" s="1" t="str">
        <f ca="1">IF(ISTEXT(D489),"",IF(INDEX(OFFSET('Box Grid'!$A$1:$K$11,(E489-1)*11,0),MATCH(F489,'Box Grid'!A:A,0),MATCH(G489,'Box Grid'!$1:$1,0))="","",INDEX(OFFSET('Box Grid'!$A$1:$K$11,(E489-1)*11,0),MATCH(F489,'Box Grid'!A:A,0),MATCH(G489,'Box Grid'!$1:$1,0))))</f>
        <v/>
      </c>
    </row>
    <row r="490" spans="1:9" x14ac:dyDescent="0.25">
      <c r="A490" s="1" t="str">
        <f>IF(ISTEXT(D490),"",Information!$B$1)</f>
        <v/>
      </c>
      <c r="B490" s="1" t="str">
        <f>IF(ISTEXT(D490),"",Information!$B$2)</f>
        <v/>
      </c>
      <c r="C490" s="1" t="str">
        <f>IF(ISTEXT(D490),"",Information!$B$3)</f>
        <v/>
      </c>
      <c r="D490" s="1" t="str">
        <f>IF(ROW(D490)-1&gt;Information!$B$6,"",ROW(D490)-1)</f>
        <v/>
      </c>
      <c r="E490" s="1" t="str">
        <f>IF(ISTEXT(D490),"",ROUNDUP(D490/Information!$B$7,0))</f>
        <v/>
      </c>
      <c r="F490" s="1" t="str">
        <f>IF(ISTEXT(D490),"",CHAR(64+ROUNDUP((D490/SQRT(Information!$B$7))-SQRT(Information!$B$7)*(E490-1),0)))</f>
        <v/>
      </c>
      <c r="G490" s="1" t="str">
        <f>IF(ISTEXT(D490),"",D490-Information!$B$7*(E490-1)-SQRT(Information!$B$7)*(ROUNDUP((D490/SQRT(Information!$B$7))-SQRT(Information!$B$7)*(E490-1),0)-1))</f>
        <v/>
      </c>
      <c r="H490" t="str">
        <f t="shared" si="7"/>
        <v xml:space="preserve">Box </v>
      </c>
      <c r="I490" s="1" t="str">
        <f ca="1">IF(ISTEXT(D490),"",IF(INDEX(OFFSET('Box Grid'!$A$1:$K$11,(E490-1)*11,0),MATCH(F490,'Box Grid'!A:A,0),MATCH(G490,'Box Grid'!$1:$1,0))="","",INDEX(OFFSET('Box Grid'!$A$1:$K$11,(E490-1)*11,0),MATCH(F490,'Box Grid'!A:A,0),MATCH(G490,'Box Grid'!$1:$1,0))))</f>
        <v/>
      </c>
    </row>
    <row r="491" spans="1:9" x14ac:dyDescent="0.25">
      <c r="A491" s="1" t="str">
        <f>IF(ISTEXT(D491),"",Information!$B$1)</f>
        <v/>
      </c>
      <c r="B491" s="1" t="str">
        <f>IF(ISTEXT(D491),"",Information!$B$2)</f>
        <v/>
      </c>
      <c r="C491" s="1" t="str">
        <f>IF(ISTEXT(D491),"",Information!$B$3)</f>
        <v/>
      </c>
      <c r="D491" s="1" t="str">
        <f>IF(ROW(D491)-1&gt;Information!$B$6,"",ROW(D491)-1)</f>
        <v/>
      </c>
      <c r="E491" s="1" t="str">
        <f>IF(ISTEXT(D491),"",ROUNDUP(D491/Information!$B$7,0))</f>
        <v/>
      </c>
      <c r="F491" s="1" t="str">
        <f>IF(ISTEXT(D491),"",CHAR(64+ROUNDUP((D491/SQRT(Information!$B$7))-SQRT(Information!$B$7)*(E491-1),0)))</f>
        <v/>
      </c>
      <c r="G491" s="1" t="str">
        <f>IF(ISTEXT(D491),"",D491-Information!$B$7*(E491-1)-SQRT(Information!$B$7)*(ROUNDUP((D491/SQRT(Information!$B$7))-SQRT(Information!$B$7)*(E491-1),0)-1))</f>
        <v/>
      </c>
      <c r="H491" t="str">
        <f t="shared" si="7"/>
        <v xml:space="preserve">Box </v>
      </c>
      <c r="I491" s="1" t="str">
        <f ca="1">IF(ISTEXT(D491),"",IF(INDEX(OFFSET('Box Grid'!$A$1:$K$11,(E491-1)*11,0),MATCH(F491,'Box Grid'!A:A,0),MATCH(G491,'Box Grid'!$1:$1,0))="","",INDEX(OFFSET('Box Grid'!$A$1:$K$11,(E491-1)*11,0),MATCH(F491,'Box Grid'!A:A,0),MATCH(G491,'Box Grid'!$1:$1,0))))</f>
        <v/>
      </c>
    </row>
    <row r="492" spans="1:9" x14ac:dyDescent="0.25">
      <c r="A492" s="1" t="str">
        <f>IF(ISTEXT(D492),"",Information!$B$1)</f>
        <v/>
      </c>
      <c r="B492" s="1" t="str">
        <f>IF(ISTEXT(D492),"",Information!$B$2)</f>
        <v/>
      </c>
      <c r="C492" s="1" t="str">
        <f>IF(ISTEXT(D492),"",Information!$B$3)</f>
        <v/>
      </c>
      <c r="D492" s="1" t="str">
        <f>IF(ROW(D492)-1&gt;Information!$B$6,"",ROW(D492)-1)</f>
        <v/>
      </c>
      <c r="E492" s="1" t="str">
        <f>IF(ISTEXT(D492),"",ROUNDUP(D492/Information!$B$7,0))</f>
        <v/>
      </c>
      <c r="F492" s="1" t="str">
        <f>IF(ISTEXT(D492),"",CHAR(64+ROUNDUP((D492/SQRT(Information!$B$7))-SQRT(Information!$B$7)*(E492-1),0)))</f>
        <v/>
      </c>
      <c r="G492" s="1" t="str">
        <f>IF(ISTEXT(D492),"",D492-Information!$B$7*(E492-1)-SQRT(Information!$B$7)*(ROUNDUP((D492/SQRT(Information!$B$7))-SQRT(Information!$B$7)*(E492-1),0)-1))</f>
        <v/>
      </c>
      <c r="H492" t="str">
        <f t="shared" si="7"/>
        <v xml:space="preserve">Box </v>
      </c>
      <c r="I492" s="1" t="str">
        <f ca="1">IF(ISTEXT(D492),"",IF(INDEX(OFFSET('Box Grid'!$A$1:$K$11,(E492-1)*11,0),MATCH(F492,'Box Grid'!A:A,0),MATCH(G492,'Box Grid'!$1:$1,0))="","",INDEX(OFFSET('Box Grid'!$A$1:$K$11,(E492-1)*11,0),MATCH(F492,'Box Grid'!A:A,0),MATCH(G492,'Box Grid'!$1:$1,0))))</f>
        <v/>
      </c>
    </row>
    <row r="493" spans="1:9" x14ac:dyDescent="0.25">
      <c r="A493" s="1" t="str">
        <f>IF(ISTEXT(D493),"",Information!$B$1)</f>
        <v/>
      </c>
      <c r="B493" s="1" t="str">
        <f>IF(ISTEXT(D493),"",Information!$B$2)</f>
        <v/>
      </c>
      <c r="C493" s="1" t="str">
        <f>IF(ISTEXT(D493),"",Information!$B$3)</f>
        <v/>
      </c>
      <c r="D493" s="1" t="str">
        <f>IF(ROW(D493)-1&gt;Information!$B$6,"",ROW(D493)-1)</f>
        <v/>
      </c>
      <c r="E493" s="1" t="str">
        <f>IF(ISTEXT(D493),"",ROUNDUP(D493/Information!$B$7,0))</f>
        <v/>
      </c>
      <c r="F493" s="1" t="str">
        <f>IF(ISTEXT(D493),"",CHAR(64+ROUNDUP((D493/SQRT(Information!$B$7))-SQRT(Information!$B$7)*(E493-1),0)))</f>
        <v/>
      </c>
      <c r="G493" s="1" t="str">
        <f>IF(ISTEXT(D493),"",D493-Information!$B$7*(E493-1)-SQRT(Information!$B$7)*(ROUNDUP((D493/SQRT(Information!$B$7))-SQRT(Information!$B$7)*(E493-1),0)-1))</f>
        <v/>
      </c>
      <c r="H493" t="str">
        <f t="shared" si="7"/>
        <v xml:space="preserve">Box </v>
      </c>
      <c r="I493" s="1" t="str">
        <f ca="1">IF(ISTEXT(D493),"",IF(INDEX(OFFSET('Box Grid'!$A$1:$K$11,(E493-1)*11,0),MATCH(F493,'Box Grid'!A:A,0),MATCH(G493,'Box Grid'!$1:$1,0))="","",INDEX(OFFSET('Box Grid'!$A$1:$K$11,(E493-1)*11,0),MATCH(F493,'Box Grid'!A:A,0),MATCH(G493,'Box Grid'!$1:$1,0))))</f>
        <v/>
      </c>
    </row>
    <row r="494" spans="1:9" x14ac:dyDescent="0.25">
      <c r="A494" s="1" t="str">
        <f>IF(ISTEXT(D494),"",Information!$B$1)</f>
        <v/>
      </c>
      <c r="B494" s="1" t="str">
        <f>IF(ISTEXT(D494),"",Information!$B$2)</f>
        <v/>
      </c>
      <c r="C494" s="1" t="str">
        <f>IF(ISTEXT(D494),"",Information!$B$3)</f>
        <v/>
      </c>
      <c r="D494" s="1" t="str">
        <f>IF(ROW(D494)-1&gt;Information!$B$6,"",ROW(D494)-1)</f>
        <v/>
      </c>
      <c r="E494" s="1" t="str">
        <f>IF(ISTEXT(D494),"",ROUNDUP(D494/Information!$B$7,0))</f>
        <v/>
      </c>
      <c r="F494" s="1" t="str">
        <f>IF(ISTEXT(D494),"",CHAR(64+ROUNDUP((D494/SQRT(Information!$B$7))-SQRT(Information!$B$7)*(E494-1),0)))</f>
        <v/>
      </c>
      <c r="G494" s="1" t="str">
        <f>IF(ISTEXT(D494),"",D494-Information!$B$7*(E494-1)-SQRT(Information!$B$7)*(ROUNDUP((D494/SQRT(Information!$B$7))-SQRT(Information!$B$7)*(E494-1),0)-1))</f>
        <v/>
      </c>
      <c r="H494" t="str">
        <f t="shared" si="7"/>
        <v xml:space="preserve">Box </v>
      </c>
      <c r="I494" s="1" t="str">
        <f ca="1">IF(ISTEXT(D494),"",IF(INDEX(OFFSET('Box Grid'!$A$1:$K$11,(E494-1)*11,0),MATCH(F494,'Box Grid'!A:A,0),MATCH(G494,'Box Grid'!$1:$1,0))="","",INDEX(OFFSET('Box Grid'!$A$1:$K$11,(E494-1)*11,0),MATCH(F494,'Box Grid'!A:A,0),MATCH(G494,'Box Grid'!$1:$1,0))))</f>
        <v/>
      </c>
    </row>
    <row r="495" spans="1:9" x14ac:dyDescent="0.25">
      <c r="A495" s="1" t="str">
        <f>IF(ISTEXT(D495),"",Information!$B$1)</f>
        <v/>
      </c>
      <c r="B495" s="1" t="str">
        <f>IF(ISTEXT(D495),"",Information!$B$2)</f>
        <v/>
      </c>
      <c r="C495" s="1" t="str">
        <f>IF(ISTEXT(D495),"",Information!$B$3)</f>
        <v/>
      </c>
      <c r="D495" s="1" t="str">
        <f>IF(ROW(D495)-1&gt;Information!$B$6,"",ROW(D495)-1)</f>
        <v/>
      </c>
      <c r="E495" s="1" t="str">
        <f>IF(ISTEXT(D495),"",ROUNDUP(D495/Information!$B$7,0))</f>
        <v/>
      </c>
      <c r="F495" s="1" t="str">
        <f>IF(ISTEXT(D495),"",CHAR(64+ROUNDUP((D495/SQRT(Information!$B$7))-SQRT(Information!$B$7)*(E495-1),0)))</f>
        <v/>
      </c>
      <c r="G495" s="1" t="str">
        <f>IF(ISTEXT(D495),"",D495-Information!$B$7*(E495-1)-SQRT(Information!$B$7)*(ROUNDUP((D495/SQRT(Information!$B$7))-SQRT(Information!$B$7)*(E495-1),0)-1))</f>
        <v/>
      </c>
      <c r="H495" t="str">
        <f t="shared" si="7"/>
        <v xml:space="preserve">Box </v>
      </c>
      <c r="I495" s="1" t="str">
        <f ca="1">IF(ISTEXT(D495),"",IF(INDEX(OFFSET('Box Grid'!$A$1:$K$11,(E495-1)*11,0),MATCH(F495,'Box Grid'!A:A,0),MATCH(G495,'Box Grid'!$1:$1,0))="","",INDEX(OFFSET('Box Grid'!$A$1:$K$11,(E495-1)*11,0),MATCH(F495,'Box Grid'!A:A,0),MATCH(G495,'Box Grid'!$1:$1,0))))</f>
        <v/>
      </c>
    </row>
    <row r="496" spans="1:9" x14ac:dyDescent="0.25">
      <c r="A496" s="1" t="str">
        <f>IF(ISTEXT(D496),"",Information!$B$1)</f>
        <v/>
      </c>
      <c r="B496" s="1" t="str">
        <f>IF(ISTEXT(D496),"",Information!$B$2)</f>
        <v/>
      </c>
      <c r="C496" s="1" t="str">
        <f>IF(ISTEXT(D496),"",Information!$B$3)</f>
        <v/>
      </c>
      <c r="D496" s="1" t="str">
        <f>IF(ROW(D496)-1&gt;Information!$B$6,"",ROW(D496)-1)</f>
        <v/>
      </c>
      <c r="E496" s="1" t="str">
        <f>IF(ISTEXT(D496),"",ROUNDUP(D496/Information!$B$7,0))</f>
        <v/>
      </c>
      <c r="F496" s="1" t="str">
        <f>IF(ISTEXT(D496),"",CHAR(64+ROUNDUP((D496/SQRT(Information!$B$7))-SQRT(Information!$B$7)*(E496-1),0)))</f>
        <v/>
      </c>
      <c r="G496" s="1" t="str">
        <f>IF(ISTEXT(D496),"",D496-Information!$B$7*(E496-1)-SQRT(Information!$B$7)*(ROUNDUP((D496/SQRT(Information!$B$7))-SQRT(Information!$B$7)*(E496-1),0)-1))</f>
        <v/>
      </c>
      <c r="H496" t="str">
        <f t="shared" si="7"/>
        <v xml:space="preserve">Box </v>
      </c>
      <c r="I496" s="1" t="str">
        <f ca="1">IF(ISTEXT(D496),"",IF(INDEX(OFFSET('Box Grid'!$A$1:$K$11,(E496-1)*11,0),MATCH(F496,'Box Grid'!A:A,0),MATCH(G496,'Box Grid'!$1:$1,0))="","",INDEX(OFFSET('Box Grid'!$A$1:$K$11,(E496-1)*11,0),MATCH(F496,'Box Grid'!A:A,0),MATCH(G496,'Box Grid'!$1:$1,0))))</f>
        <v/>
      </c>
    </row>
    <row r="497" spans="1:9" x14ac:dyDescent="0.25">
      <c r="A497" s="1" t="str">
        <f>IF(ISTEXT(D497),"",Information!$B$1)</f>
        <v/>
      </c>
      <c r="B497" s="1" t="str">
        <f>IF(ISTEXT(D497),"",Information!$B$2)</f>
        <v/>
      </c>
      <c r="C497" s="1" t="str">
        <f>IF(ISTEXT(D497),"",Information!$B$3)</f>
        <v/>
      </c>
      <c r="D497" s="1" t="str">
        <f>IF(ROW(D497)-1&gt;Information!$B$6,"",ROW(D497)-1)</f>
        <v/>
      </c>
      <c r="E497" s="1" t="str">
        <f>IF(ISTEXT(D497),"",ROUNDUP(D497/Information!$B$7,0))</f>
        <v/>
      </c>
      <c r="F497" s="1" t="str">
        <f>IF(ISTEXT(D497),"",CHAR(64+ROUNDUP((D497/SQRT(Information!$B$7))-SQRT(Information!$B$7)*(E497-1),0)))</f>
        <v/>
      </c>
      <c r="G497" s="1" t="str">
        <f>IF(ISTEXT(D497),"",D497-Information!$B$7*(E497-1)-SQRT(Information!$B$7)*(ROUNDUP((D497/SQRT(Information!$B$7))-SQRT(Information!$B$7)*(E497-1),0)-1))</f>
        <v/>
      </c>
      <c r="H497" t="str">
        <f t="shared" si="7"/>
        <v xml:space="preserve">Box </v>
      </c>
      <c r="I497" s="1" t="str">
        <f ca="1">IF(ISTEXT(D497),"",IF(INDEX(OFFSET('Box Grid'!$A$1:$K$11,(E497-1)*11,0),MATCH(F497,'Box Grid'!A:A,0),MATCH(G497,'Box Grid'!$1:$1,0))="","",INDEX(OFFSET('Box Grid'!$A$1:$K$11,(E497-1)*11,0),MATCH(F497,'Box Grid'!A:A,0),MATCH(G497,'Box Grid'!$1:$1,0))))</f>
        <v/>
      </c>
    </row>
    <row r="498" spans="1:9" x14ac:dyDescent="0.25">
      <c r="A498" s="1" t="str">
        <f>IF(ISTEXT(D498),"",Information!$B$1)</f>
        <v/>
      </c>
      <c r="B498" s="1" t="str">
        <f>IF(ISTEXT(D498),"",Information!$B$2)</f>
        <v/>
      </c>
      <c r="C498" s="1" t="str">
        <f>IF(ISTEXT(D498),"",Information!$B$3)</f>
        <v/>
      </c>
      <c r="D498" s="1" t="str">
        <f>IF(ROW(D498)-1&gt;Information!$B$6,"",ROW(D498)-1)</f>
        <v/>
      </c>
      <c r="E498" s="1" t="str">
        <f>IF(ISTEXT(D498),"",ROUNDUP(D498/Information!$B$7,0))</f>
        <v/>
      </c>
      <c r="F498" s="1" t="str">
        <f>IF(ISTEXT(D498),"",CHAR(64+ROUNDUP((D498/SQRT(Information!$B$7))-SQRT(Information!$B$7)*(E498-1),0)))</f>
        <v/>
      </c>
      <c r="G498" s="1" t="str">
        <f>IF(ISTEXT(D498),"",D498-Information!$B$7*(E498-1)-SQRT(Information!$B$7)*(ROUNDUP((D498/SQRT(Information!$B$7))-SQRT(Information!$B$7)*(E498-1),0)-1))</f>
        <v/>
      </c>
      <c r="H498" t="str">
        <f t="shared" si="7"/>
        <v xml:space="preserve">Box </v>
      </c>
      <c r="I498" s="1" t="str">
        <f ca="1">IF(ISTEXT(D498),"",IF(INDEX(OFFSET('Box Grid'!$A$1:$K$11,(E498-1)*11,0),MATCH(F498,'Box Grid'!A:A,0),MATCH(G498,'Box Grid'!$1:$1,0))="","",INDEX(OFFSET('Box Grid'!$A$1:$K$11,(E498-1)*11,0),MATCH(F498,'Box Grid'!A:A,0),MATCH(G498,'Box Grid'!$1:$1,0))))</f>
        <v/>
      </c>
    </row>
    <row r="499" spans="1:9" x14ac:dyDescent="0.25">
      <c r="A499" s="1" t="str">
        <f>IF(ISTEXT(D499),"",Information!$B$1)</f>
        <v/>
      </c>
      <c r="B499" s="1" t="str">
        <f>IF(ISTEXT(D499),"",Information!$B$2)</f>
        <v/>
      </c>
      <c r="C499" s="1" t="str">
        <f>IF(ISTEXT(D499),"",Information!$B$3)</f>
        <v/>
      </c>
      <c r="D499" s="1" t="str">
        <f>IF(ROW(D499)-1&gt;Information!$B$6,"",ROW(D499)-1)</f>
        <v/>
      </c>
      <c r="E499" s="1" t="str">
        <f>IF(ISTEXT(D499),"",ROUNDUP(D499/Information!$B$7,0))</f>
        <v/>
      </c>
      <c r="F499" s="1" t="str">
        <f>IF(ISTEXT(D499),"",CHAR(64+ROUNDUP((D499/SQRT(Information!$B$7))-SQRT(Information!$B$7)*(E499-1),0)))</f>
        <v/>
      </c>
      <c r="G499" s="1" t="str">
        <f>IF(ISTEXT(D499),"",D499-Information!$B$7*(E499-1)-SQRT(Information!$B$7)*(ROUNDUP((D499/SQRT(Information!$B$7))-SQRT(Information!$B$7)*(E499-1),0)-1))</f>
        <v/>
      </c>
      <c r="H499" t="str">
        <f t="shared" si="7"/>
        <v xml:space="preserve">Box </v>
      </c>
      <c r="I499" s="1" t="str">
        <f ca="1">IF(ISTEXT(D499),"",IF(INDEX(OFFSET('Box Grid'!$A$1:$K$11,(E499-1)*11,0),MATCH(F499,'Box Grid'!A:A,0),MATCH(G499,'Box Grid'!$1:$1,0))="","",INDEX(OFFSET('Box Grid'!$A$1:$K$11,(E499-1)*11,0),MATCH(F499,'Box Grid'!A:A,0),MATCH(G499,'Box Grid'!$1:$1,0))))</f>
        <v/>
      </c>
    </row>
    <row r="500" spans="1:9" x14ac:dyDescent="0.25">
      <c r="A500" s="1" t="str">
        <f>IF(ISTEXT(D500),"",Information!$B$1)</f>
        <v/>
      </c>
      <c r="B500" s="1" t="str">
        <f>IF(ISTEXT(D500),"",Information!$B$2)</f>
        <v/>
      </c>
      <c r="C500" s="1" t="str">
        <f>IF(ISTEXT(D500),"",Information!$B$3)</f>
        <v/>
      </c>
      <c r="D500" s="1" t="str">
        <f>IF(ROW(D500)-1&gt;Information!$B$6,"",ROW(D500)-1)</f>
        <v/>
      </c>
      <c r="E500" s="1" t="str">
        <f>IF(ISTEXT(D500),"",ROUNDUP(D500/Information!$B$7,0))</f>
        <v/>
      </c>
      <c r="F500" s="1" t="str">
        <f>IF(ISTEXT(D500),"",CHAR(64+ROUNDUP((D500/SQRT(Information!$B$7))-SQRT(Information!$B$7)*(E500-1),0)))</f>
        <v/>
      </c>
      <c r="G500" s="1" t="str">
        <f>IF(ISTEXT(D500),"",D500-Information!$B$7*(E500-1)-SQRT(Information!$B$7)*(ROUNDUP((D500/SQRT(Information!$B$7))-SQRT(Information!$B$7)*(E500-1),0)-1))</f>
        <v/>
      </c>
      <c r="H500" t="str">
        <f t="shared" si="7"/>
        <v xml:space="preserve">Box </v>
      </c>
      <c r="I500" s="1" t="str">
        <f ca="1">IF(ISTEXT(D500),"",IF(INDEX(OFFSET('Box Grid'!$A$1:$K$11,(E500-1)*11,0),MATCH(F500,'Box Grid'!A:A,0),MATCH(G500,'Box Grid'!$1:$1,0))="","",INDEX(OFFSET('Box Grid'!$A$1:$K$11,(E500-1)*11,0),MATCH(F500,'Box Grid'!A:A,0),MATCH(G500,'Box Grid'!$1:$1,0))))</f>
        <v/>
      </c>
    </row>
    <row r="501" spans="1:9" x14ac:dyDescent="0.25">
      <c r="A501" s="1" t="str">
        <f>IF(ISTEXT(D501),"",Information!$B$1)</f>
        <v/>
      </c>
      <c r="B501" s="1" t="str">
        <f>IF(ISTEXT(D501),"",Information!$B$2)</f>
        <v/>
      </c>
      <c r="C501" s="1" t="str">
        <f>IF(ISTEXT(D501),"",Information!$B$3)</f>
        <v/>
      </c>
      <c r="D501" s="1" t="str">
        <f>IF(ROW(D501)-1&gt;Information!$B$6,"",ROW(D501)-1)</f>
        <v/>
      </c>
      <c r="E501" s="1" t="str">
        <f>IF(ISTEXT(D501),"",ROUNDUP(D501/Information!$B$7,0))</f>
        <v/>
      </c>
      <c r="F501" s="1" t="str">
        <f>IF(ISTEXT(D501),"",CHAR(64+ROUNDUP((D501/SQRT(Information!$B$7))-SQRT(Information!$B$7)*(E501-1),0)))</f>
        <v/>
      </c>
      <c r="G501" s="1" t="str">
        <f>IF(ISTEXT(D501),"",D501-Information!$B$7*(E501-1)-SQRT(Information!$B$7)*(ROUNDUP((D501/SQRT(Information!$B$7))-SQRT(Information!$B$7)*(E501-1),0)-1))</f>
        <v/>
      </c>
      <c r="H501" t="str">
        <f t="shared" si="7"/>
        <v xml:space="preserve">Box </v>
      </c>
      <c r="I501" s="1" t="str">
        <f ca="1">IF(ISTEXT(D501),"",IF(INDEX(OFFSET('Box Grid'!$A$1:$K$11,(E501-1)*11,0),MATCH(F501,'Box Grid'!A:A,0),MATCH(G501,'Box Grid'!$1:$1,0))="","",INDEX(OFFSET('Box Grid'!$A$1:$K$11,(E501-1)*11,0),MATCH(F501,'Box Grid'!A:A,0),MATCH(G501,'Box Grid'!$1:$1,0))))</f>
        <v/>
      </c>
    </row>
    <row r="502" spans="1:9" x14ac:dyDescent="0.25">
      <c r="A502" s="1" t="str">
        <f>IF(ISTEXT(D502),"",Information!$B$1)</f>
        <v/>
      </c>
      <c r="B502" s="1" t="str">
        <f>IF(ISTEXT(D502),"",Information!$B$2)</f>
        <v/>
      </c>
      <c r="C502" s="1" t="str">
        <f>IF(ISTEXT(D502),"",Information!$B$3)</f>
        <v/>
      </c>
      <c r="D502" s="1" t="str">
        <f>IF(ROW(D502)-1&gt;Information!$B$6,"",ROW(D502)-1)</f>
        <v/>
      </c>
      <c r="E502" s="1" t="str">
        <f>IF(ISTEXT(D502),"",ROUNDUP(D502/Information!$B$7,0))</f>
        <v/>
      </c>
      <c r="F502" s="1" t="str">
        <f>IF(ISTEXT(D502),"",CHAR(64+ROUNDUP((D502/SQRT(Information!$B$7))-SQRT(Information!$B$7)*(E502-1),0)))</f>
        <v/>
      </c>
      <c r="G502" s="1" t="str">
        <f>IF(ISTEXT(D502),"",D502-Information!$B$7*(E502-1)-SQRT(Information!$B$7)*(ROUNDUP((D502/SQRT(Information!$B$7))-SQRT(Information!$B$7)*(E502-1),0)-1))</f>
        <v/>
      </c>
      <c r="H502" t="str">
        <f t="shared" si="7"/>
        <v xml:space="preserve">Box </v>
      </c>
      <c r="I502" s="1" t="str">
        <f ca="1">IF(ISTEXT(D502),"",IF(INDEX(OFFSET('Box Grid'!$A$1:$K$11,(E502-1)*11,0),MATCH(F502,'Box Grid'!A:A,0),MATCH(G502,'Box Grid'!$1:$1,0))="","",INDEX(OFFSET('Box Grid'!$A$1:$K$11,(E502-1)*11,0),MATCH(F502,'Box Grid'!A:A,0),MATCH(G502,'Box Grid'!$1:$1,0))))</f>
        <v/>
      </c>
    </row>
    <row r="503" spans="1:9" x14ac:dyDescent="0.25">
      <c r="A503" s="1" t="str">
        <f>IF(ISTEXT(D503),"",Information!$B$1)</f>
        <v/>
      </c>
      <c r="B503" s="1" t="str">
        <f>IF(ISTEXT(D503),"",Information!$B$2)</f>
        <v/>
      </c>
      <c r="C503" s="1" t="str">
        <f>IF(ISTEXT(D503),"",Information!$B$3)</f>
        <v/>
      </c>
      <c r="D503" s="1" t="str">
        <f>IF(ROW(D503)-1&gt;Information!$B$6,"",ROW(D503)-1)</f>
        <v/>
      </c>
      <c r="E503" s="1" t="str">
        <f>IF(ISTEXT(D503),"",ROUNDUP(D503/Information!$B$7,0))</f>
        <v/>
      </c>
      <c r="F503" s="1" t="str">
        <f>IF(ISTEXT(D503),"",CHAR(64+ROUNDUP((D503/SQRT(Information!$B$7))-SQRT(Information!$B$7)*(E503-1),0)))</f>
        <v/>
      </c>
      <c r="G503" s="1" t="str">
        <f>IF(ISTEXT(D503),"",D503-Information!$B$7*(E503-1)-SQRT(Information!$B$7)*(ROUNDUP((D503/SQRT(Information!$B$7))-SQRT(Information!$B$7)*(E503-1),0)-1))</f>
        <v/>
      </c>
      <c r="H503" t="str">
        <f t="shared" si="7"/>
        <v xml:space="preserve">Box </v>
      </c>
      <c r="I503" s="1" t="str">
        <f ca="1">IF(ISTEXT(D503),"",IF(INDEX(OFFSET('Box Grid'!$A$1:$K$11,(E503-1)*11,0),MATCH(F503,'Box Grid'!A:A,0),MATCH(G503,'Box Grid'!$1:$1,0))="","",INDEX(OFFSET('Box Grid'!$A$1:$K$11,(E503-1)*11,0),MATCH(F503,'Box Grid'!A:A,0),MATCH(G503,'Box Grid'!$1:$1,0))))</f>
        <v/>
      </c>
    </row>
    <row r="504" spans="1:9" x14ac:dyDescent="0.25">
      <c r="A504" s="1" t="str">
        <f>IF(ISTEXT(D504),"",Information!$B$1)</f>
        <v/>
      </c>
      <c r="B504" s="1" t="str">
        <f>IF(ISTEXT(D504),"",Information!$B$2)</f>
        <v/>
      </c>
      <c r="C504" s="1" t="str">
        <f>IF(ISTEXT(D504),"",Information!$B$3)</f>
        <v/>
      </c>
      <c r="D504" s="1" t="str">
        <f>IF(ROW(D504)-1&gt;Information!$B$6,"",ROW(D504)-1)</f>
        <v/>
      </c>
      <c r="E504" s="1" t="str">
        <f>IF(ISTEXT(D504),"",ROUNDUP(D504/Information!$B$7,0))</f>
        <v/>
      </c>
      <c r="F504" s="1" t="str">
        <f>IF(ISTEXT(D504),"",CHAR(64+ROUNDUP((D504/SQRT(Information!$B$7))-SQRT(Information!$B$7)*(E504-1),0)))</f>
        <v/>
      </c>
      <c r="G504" s="1" t="str">
        <f>IF(ISTEXT(D504),"",D504-Information!$B$7*(E504-1)-SQRT(Information!$B$7)*(ROUNDUP((D504/SQRT(Information!$B$7))-SQRT(Information!$B$7)*(E504-1),0)-1))</f>
        <v/>
      </c>
      <c r="H504" t="str">
        <f t="shared" si="7"/>
        <v xml:space="preserve">Box </v>
      </c>
      <c r="I504" s="1" t="str">
        <f ca="1">IF(ISTEXT(D504),"",IF(INDEX(OFFSET('Box Grid'!$A$1:$K$11,(E504-1)*11,0),MATCH(F504,'Box Grid'!A:A,0),MATCH(G504,'Box Grid'!$1:$1,0))="","",INDEX(OFFSET('Box Grid'!$A$1:$K$11,(E504-1)*11,0),MATCH(F504,'Box Grid'!A:A,0),MATCH(G504,'Box Grid'!$1:$1,0))))</f>
        <v/>
      </c>
    </row>
    <row r="505" spans="1:9" x14ac:dyDescent="0.25">
      <c r="A505" s="1" t="str">
        <f>IF(ISTEXT(D505),"",Information!$B$1)</f>
        <v/>
      </c>
      <c r="B505" s="1" t="str">
        <f>IF(ISTEXT(D505),"",Information!$B$2)</f>
        <v/>
      </c>
      <c r="C505" s="1" t="str">
        <f>IF(ISTEXT(D505),"",Information!$B$3)</f>
        <v/>
      </c>
      <c r="D505" s="1" t="str">
        <f>IF(ROW(D505)-1&gt;Information!$B$6,"",ROW(D505)-1)</f>
        <v/>
      </c>
      <c r="E505" s="1" t="str">
        <f>IF(ISTEXT(D505),"",ROUNDUP(D505/Information!$B$7,0))</f>
        <v/>
      </c>
      <c r="F505" s="1" t="str">
        <f>IF(ISTEXT(D505),"",CHAR(64+ROUNDUP((D505/SQRT(Information!$B$7))-SQRT(Information!$B$7)*(E505-1),0)))</f>
        <v/>
      </c>
      <c r="G505" s="1" t="str">
        <f>IF(ISTEXT(D505),"",D505-Information!$B$7*(E505-1)-SQRT(Information!$B$7)*(ROUNDUP((D505/SQRT(Information!$B$7))-SQRT(Information!$B$7)*(E505-1),0)-1))</f>
        <v/>
      </c>
      <c r="H505" t="str">
        <f t="shared" si="7"/>
        <v xml:space="preserve">Box </v>
      </c>
      <c r="I505" s="1" t="str">
        <f ca="1">IF(ISTEXT(D505),"",IF(INDEX(OFFSET('Box Grid'!$A$1:$K$11,(E505-1)*11,0),MATCH(F505,'Box Grid'!A:A,0),MATCH(G505,'Box Grid'!$1:$1,0))="","",INDEX(OFFSET('Box Grid'!$A$1:$K$11,(E505-1)*11,0),MATCH(F505,'Box Grid'!A:A,0),MATCH(G505,'Box Grid'!$1:$1,0))))</f>
        <v/>
      </c>
    </row>
    <row r="506" spans="1:9" x14ac:dyDescent="0.25">
      <c r="A506" s="1" t="str">
        <f>IF(ISTEXT(D506),"",Information!$B$1)</f>
        <v/>
      </c>
      <c r="B506" s="1" t="str">
        <f>IF(ISTEXT(D506),"",Information!$B$2)</f>
        <v/>
      </c>
      <c r="C506" s="1" t="str">
        <f>IF(ISTEXT(D506),"",Information!$B$3)</f>
        <v/>
      </c>
      <c r="D506" s="1" t="str">
        <f>IF(ROW(D506)-1&gt;Information!$B$6,"",ROW(D506)-1)</f>
        <v/>
      </c>
      <c r="E506" s="1" t="str">
        <f>IF(ISTEXT(D506),"",ROUNDUP(D506/Information!$B$7,0))</f>
        <v/>
      </c>
      <c r="F506" s="1" t="str">
        <f>IF(ISTEXT(D506),"",CHAR(64+ROUNDUP((D506/SQRT(Information!$B$7))-SQRT(Information!$B$7)*(E506-1),0)))</f>
        <v/>
      </c>
      <c r="G506" s="1" t="str">
        <f>IF(ISTEXT(D506),"",D506-Information!$B$7*(E506-1)-SQRT(Information!$B$7)*(ROUNDUP((D506/SQRT(Information!$B$7))-SQRT(Information!$B$7)*(E506-1),0)-1))</f>
        <v/>
      </c>
      <c r="H506" t="str">
        <f t="shared" si="7"/>
        <v xml:space="preserve">Box </v>
      </c>
      <c r="I506" s="1" t="str">
        <f ca="1">IF(ISTEXT(D506),"",IF(INDEX(OFFSET('Box Grid'!$A$1:$K$11,(E506-1)*11,0),MATCH(F506,'Box Grid'!A:A,0),MATCH(G506,'Box Grid'!$1:$1,0))="","",INDEX(OFFSET('Box Grid'!$A$1:$K$11,(E506-1)*11,0),MATCH(F506,'Box Grid'!A:A,0),MATCH(G506,'Box Grid'!$1:$1,0))))</f>
        <v/>
      </c>
    </row>
    <row r="507" spans="1:9" x14ac:dyDescent="0.25">
      <c r="A507" s="1" t="str">
        <f>IF(ISTEXT(D507),"",Information!$B$1)</f>
        <v/>
      </c>
      <c r="B507" s="1" t="str">
        <f>IF(ISTEXT(D507),"",Information!$B$2)</f>
        <v/>
      </c>
      <c r="C507" s="1" t="str">
        <f>IF(ISTEXT(D507),"",Information!$B$3)</f>
        <v/>
      </c>
      <c r="D507" s="1" t="str">
        <f>IF(ROW(D507)-1&gt;Information!$B$6,"",ROW(D507)-1)</f>
        <v/>
      </c>
      <c r="E507" s="1" t="str">
        <f>IF(ISTEXT(D507),"",ROUNDUP(D507/Information!$B$7,0))</f>
        <v/>
      </c>
      <c r="F507" s="1" t="str">
        <f>IF(ISTEXT(D507),"",CHAR(64+ROUNDUP((D507/SQRT(Information!$B$7))-SQRT(Information!$B$7)*(E507-1),0)))</f>
        <v/>
      </c>
      <c r="G507" s="1" t="str">
        <f>IF(ISTEXT(D507),"",D507-Information!$B$7*(E507-1)-SQRT(Information!$B$7)*(ROUNDUP((D507/SQRT(Information!$B$7))-SQRT(Information!$B$7)*(E507-1),0)-1))</f>
        <v/>
      </c>
      <c r="H507" t="str">
        <f t="shared" si="7"/>
        <v xml:space="preserve">Box </v>
      </c>
      <c r="I507" s="1" t="str">
        <f ca="1">IF(ISTEXT(D507),"",IF(INDEX(OFFSET('Box Grid'!$A$1:$K$11,(E507-1)*11,0),MATCH(F507,'Box Grid'!A:A,0),MATCH(G507,'Box Grid'!$1:$1,0))="","",INDEX(OFFSET('Box Grid'!$A$1:$K$11,(E507-1)*11,0),MATCH(F507,'Box Grid'!A:A,0),MATCH(G507,'Box Grid'!$1:$1,0))))</f>
        <v/>
      </c>
    </row>
    <row r="508" spans="1:9" x14ac:dyDescent="0.25">
      <c r="A508" s="1" t="str">
        <f>IF(ISTEXT(D508),"",Information!$B$1)</f>
        <v/>
      </c>
      <c r="B508" s="1" t="str">
        <f>IF(ISTEXT(D508),"",Information!$B$2)</f>
        <v/>
      </c>
      <c r="C508" s="1" t="str">
        <f>IF(ISTEXT(D508),"",Information!$B$3)</f>
        <v/>
      </c>
      <c r="D508" s="1" t="str">
        <f>IF(ROW(D508)-1&gt;Information!$B$6,"",ROW(D508)-1)</f>
        <v/>
      </c>
      <c r="E508" s="1" t="str">
        <f>IF(ISTEXT(D508),"",ROUNDUP(D508/Information!$B$7,0))</f>
        <v/>
      </c>
      <c r="F508" s="1" t="str">
        <f>IF(ISTEXT(D508),"",CHAR(64+ROUNDUP((D508/SQRT(Information!$B$7))-SQRT(Information!$B$7)*(E508-1),0)))</f>
        <v/>
      </c>
      <c r="G508" s="1" t="str">
        <f>IF(ISTEXT(D508),"",D508-Information!$B$7*(E508-1)-SQRT(Information!$B$7)*(ROUNDUP((D508/SQRT(Information!$B$7))-SQRT(Information!$B$7)*(E508-1),0)-1))</f>
        <v/>
      </c>
      <c r="H508" t="str">
        <f t="shared" si="7"/>
        <v xml:space="preserve">Box </v>
      </c>
      <c r="I508" s="1" t="str">
        <f ca="1">IF(ISTEXT(D508),"",IF(INDEX(OFFSET('Box Grid'!$A$1:$K$11,(E508-1)*11,0),MATCH(F508,'Box Grid'!A:A,0),MATCH(G508,'Box Grid'!$1:$1,0))="","",INDEX(OFFSET('Box Grid'!$A$1:$K$11,(E508-1)*11,0),MATCH(F508,'Box Grid'!A:A,0),MATCH(G508,'Box Grid'!$1:$1,0))))</f>
        <v/>
      </c>
    </row>
    <row r="509" spans="1:9" x14ac:dyDescent="0.25">
      <c r="A509" s="1" t="str">
        <f>IF(ISTEXT(D509),"",Information!$B$1)</f>
        <v/>
      </c>
      <c r="B509" s="1" t="str">
        <f>IF(ISTEXT(D509),"",Information!$B$2)</f>
        <v/>
      </c>
      <c r="C509" s="1" t="str">
        <f>IF(ISTEXT(D509),"",Information!$B$3)</f>
        <v/>
      </c>
      <c r="D509" s="1" t="str">
        <f>IF(ROW(D509)-1&gt;Information!$B$6,"",ROW(D509)-1)</f>
        <v/>
      </c>
      <c r="E509" s="1" t="str">
        <f>IF(ISTEXT(D509),"",ROUNDUP(D509/Information!$B$7,0))</f>
        <v/>
      </c>
      <c r="F509" s="1" t="str">
        <f>IF(ISTEXT(D509),"",CHAR(64+ROUNDUP((D509/SQRT(Information!$B$7))-SQRT(Information!$B$7)*(E509-1),0)))</f>
        <v/>
      </c>
      <c r="G509" s="1" t="str">
        <f>IF(ISTEXT(D509),"",D509-Information!$B$7*(E509-1)-SQRT(Information!$B$7)*(ROUNDUP((D509/SQRT(Information!$B$7))-SQRT(Information!$B$7)*(E509-1),0)-1))</f>
        <v/>
      </c>
      <c r="H509" t="str">
        <f t="shared" si="7"/>
        <v xml:space="preserve">Box </v>
      </c>
      <c r="I509" s="1" t="str">
        <f ca="1">IF(ISTEXT(D509),"",IF(INDEX(OFFSET('Box Grid'!$A$1:$K$11,(E509-1)*11,0),MATCH(F509,'Box Grid'!A:A,0),MATCH(G509,'Box Grid'!$1:$1,0))="","",INDEX(OFFSET('Box Grid'!$A$1:$K$11,(E509-1)*11,0),MATCH(F509,'Box Grid'!A:A,0),MATCH(G509,'Box Grid'!$1:$1,0))))</f>
        <v/>
      </c>
    </row>
    <row r="510" spans="1:9" x14ac:dyDescent="0.25">
      <c r="A510" s="1" t="str">
        <f>IF(ISTEXT(D510),"",Information!$B$1)</f>
        <v/>
      </c>
      <c r="B510" s="1" t="str">
        <f>IF(ISTEXT(D510),"",Information!$B$2)</f>
        <v/>
      </c>
      <c r="C510" s="1" t="str">
        <f>IF(ISTEXT(D510),"",Information!$B$3)</f>
        <v/>
      </c>
      <c r="D510" s="1" t="str">
        <f>IF(ROW(D510)-1&gt;Information!$B$6,"",ROW(D510)-1)</f>
        <v/>
      </c>
      <c r="E510" s="1" t="str">
        <f>IF(ISTEXT(D510),"",ROUNDUP(D510/Information!$B$7,0))</f>
        <v/>
      </c>
      <c r="F510" s="1" t="str">
        <f>IF(ISTEXT(D510),"",CHAR(64+ROUNDUP((D510/SQRT(Information!$B$7))-SQRT(Information!$B$7)*(E510-1),0)))</f>
        <v/>
      </c>
      <c r="G510" s="1" t="str">
        <f>IF(ISTEXT(D510),"",D510-Information!$B$7*(E510-1)-SQRT(Information!$B$7)*(ROUNDUP((D510/SQRT(Information!$B$7))-SQRT(Information!$B$7)*(E510-1),0)-1))</f>
        <v/>
      </c>
      <c r="H510" t="str">
        <f t="shared" si="7"/>
        <v xml:space="preserve">Box </v>
      </c>
      <c r="I510" s="1" t="str">
        <f ca="1">IF(ISTEXT(D510),"",IF(INDEX(OFFSET('Box Grid'!$A$1:$K$11,(E510-1)*11,0),MATCH(F510,'Box Grid'!A:A,0),MATCH(G510,'Box Grid'!$1:$1,0))="","",INDEX(OFFSET('Box Grid'!$A$1:$K$11,(E510-1)*11,0),MATCH(F510,'Box Grid'!A:A,0),MATCH(G510,'Box Grid'!$1:$1,0))))</f>
        <v/>
      </c>
    </row>
    <row r="511" spans="1:9" x14ac:dyDescent="0.25">
      <c r="A511" s="1" t="str">
        <f>IF(ISTEXT(D511),"",Information!$B$1)</f>
        <v/>
      </c>
      <c r="B511" s="1" t="str">
        <f>IF(ISTEXT(D511),"",Information!$B$2)</f>
        <v/>
      </c>
      <c r="C511" s="1" t="str">
        <f>IF(ISTEXT(D511),"",Information!$B$3)</f>
        <v/>
      </c>
      <c r="D511" s="1" t="str">
        <f>IF(ROW(D511)-1&gt;Information!$B$6,"",ROW(D511)-1)</f>
        <v/>
      </c>
      <c r="E511" s="1" t="str">
        <f>IF(ISTEXT(D511),"",ROUNDUP(D511/Information!$B$7,0))</f>
        <v/>
      </c>
      <c r="F511" s="1" t="str">
        <f>IF(ISTEXT(D511),"",CHAR(64+ROUNDUP((D511/SQRT(Information!$B$7))-SQRT(Information!$B$7)*(E511-1),0)))</f>
        <v/>
      </c>
      <c r="G511" s="1" t="str">
        <f>IF(ISTEXT(D511),"",D511-Information!$B$7*(E511-1)-SQRT(Information!$B$7)*(ROUNDUP((D511/SQRT(Information!$B$7))-SQRT(Information!$B$7)*(E511-1),0)-1))</f>
        <v/>
      </c>
      <c r="H511" t="str">
        <f t="shared" si="7"/>
        <v xml:space="preserve">Box </v>
      </c>
      <c r="I511" s="1" t="str">
        <f ca="1">IF(ISTEXT(D511),"",IF(INDEX(OFFSET('Box Grid'!$A$1:$K$11,(E511-1)*11,0),MATCH(F511,'Box Grid'!A:A,0),MATCH(G511,'Box Grid'!$1:$1,0))="","",INDEX(OFFSET('Box Grid'!$A$1:$K$11,(E511-1)*11,0),MATCH(F511,'Box Grid'!A:A,0),MATCH(G511,'Box Grid'!$1:$1,0))))</f>
        <v/>
      </c>
    </row>
    <row r="512" spans="1:9" x14ac:dyDescent="0.25">
      <c r="A512" s="1" t="str">
        <f>IF(ISTEXT(D512),"",Information!$B$1)</f>
        <v/>
      </c>
      <c r="B512" s="1" t="str">
        <f>IF(ISTEXT(D512),"",Information!$B$2)</f>
        <v/>
      </c>
      <c r="C512" s="1" t="str">
        <f>IF(ISTEXT(D512),"",Information!$B$3)</f>
        <v/>
      </c>
      <c r="D512" s="1" t="str">
        <f>IF(ROW(D512)-1&gt;Information!$B$6,"",ROW(D512)-1)</f>
        <v/>
      </c>
      <c r="E512" s="1" t="str">
        <f>IF(ISTEXT(D512),"",ROUNDUP(D512/Information!$B$7,0))</f>
        <v/>
      </c>
      <c r="F512" s="1" t="str">
        <f>IF(ISTEXT(D512),"",CHAR(64+ROUNDUP((D512/SQRT(Information!$B$7))-SQRT(Information!$B$7)*(E512-1),0)))</f>
        <v/>
      </c>
      <c r="G512" s="1" t="str">
        <f>IF(ISTEXT(D512),"",D512-Information!$B$7*(E512-1)-SQRT(Information!$B$7)*(ROUNDUP((D512/SQRT(Information!$B$7))-SQRT(Information!$B$7)*(E512-1),0)-1))</f>
        <v/>
      </c>
      <c r="H512" t="str">
        <f t="shared" si="7"/>
        <v xml:space="preserve">Box </v>
      </c>
      <c r="I512" s="1" t="str">
        <f ca="1">IF(ISTEXT(D512),"",IF(INDEX(OFFSET('Box Grid'!$A$1:$K$11,(E512-1)*11,0),MATCH(F512,'Box Grid'!A:A,0),MATCH(G512,'Box Grid'!$1:$1,0))="","",INDEX(OFFSET('Box Grid'!$A$1:$K$11,(E512-1)*11,0),MATCH(F512,'Box Grid'!A:A,0),MATCH(G512,'Box Grid'!$1:$1,0))))</f>
        <v/>
      </c>
    </row>
    <row r="513" spans="1:9" x14ac:dyDescent="0.25">
      <c r="A513" s="1" t="str">
        <f>IF(ISTEXT(D513),"",Information!$B$1)</f>
        <v/>
      </c>
      <c r="B513" s="1" t="str">
        <f>IF(ISTEXT(D513),"",Information!$B$2)</f>
        <v/>
      </c>
      <c r="C513" s="1" t="str">
        <f>IF(ISTEXT(D513),"",Information!$B$3)</f>
        <v/>
      </c>
      <c r="D513" s="1" t="str">
        <f>IF(ROW(D513)-1&gt;Information!$B$6,"",ROW(D513)-1)</f>
        <v/>
      </c>
      <c r="E513" s="1" t="str">
        <f>IF(ISTEXT(D513),"",ROUNDUP(D513/Information!$B$7,0))</f>
        <v/>
      </c>
      <c r="F513" s="1" t="str">
        <f>IF(ISTEXT(D513),"",CHAR(64+ROUNDUP((D513/SQRT(Information!$B$7))-SQRT(Information!$B$7)*(E513-1),0)))</f>
        <v/>
      </c>
      <c r="G513" s="1" t="str">
        <f>IF(ISTEXT(D513),"",D513-Information!$B$7*(E513-1)-SQRT(Information!$B$7)*(ROUNDUP((D513/SQRT(Information!$B$7))-SQRT(Information!$B$7)*(E513-1),0)-1))</f>
        <v/>
      </c>
      <c r="H513" t="str">
        <f t="shared" si="7"/>
        <v xml:space="preserve">Box </v>
      </c>
      <c r="I513" s="1" t="str">
        <f ca="1">IF(ISTEXT(D513),"",IF(INDEX(OFFSET('Box Grid'!$A$1:$K$11,(E513-1)*11,0),MATCH(F513,'Box Grid'!A:A,0),MATCH(G513,'Box Grid'!$1:$1,0))="","",INDEX(OFFSET('Box Grid'!$A$1:$K$11,(E513-1)*11,0),MATCH(F513,'Box Grid'!A:A,0),MATCH(G513,'Box Grid'!$1:$1,0))))</f>
        <v/>
      </c>
    </row>
    <row r="514" spans="1:9" x14ac:dyDescent="0.25">
      <c r="A514" s="1" t="str">
        <f>IF(ISTEXT(D514),"",Information!$B$1)</f>
        <v/>
      </c>
      <c r="B514" s="1" t="str">
        <f>IF(ISTEXT(D514),"",Information!$B$2)</f>
        <v/>
      </c>
      <c r="C514" s="1" t="str">
        <f>IF(ISTEXT(D514),"",Information!$B$3)</f>
        <v/>
      </c>
      <c r="D514" s="1" t="str">
        <f>IF(ROW(D514)-1&gt;Information!$B$6,"",ROW(D514)-1)</f>
        <v/>
      </c>
      <c r="E514" s="1" t="str">
        <f>IF(ISTEXT(D514),"",ROUNDUP(D514/Information!$B$7,0))</f>
        <v/>
      </c>
      <c r="F514" s="1" t="str">
        <f>IF(ISTEXT(D514),"",CHAR(64+ROUNDUP((D514/SQRT(Information!$B$7))-SQRT(Information!$B$7)*(E514-1),0)))</f>
        <v/>
      </c>
      <c r="G514" s="1" t="str">
        <f>IF(ISTEXT(D514),"",D514-Information!$B$7*(E514-1)-SQRT(Information!$B$7)*(ROUNDUP((D514/SQRT(Information!$B$7))-SQRT(Information!$B$7)*(E514-1),0)-1))</f>
        <v/>
      </c>
      <c r="H514" t="str">
        <f t="shared" ref="H514:H577" si="8">"Box "&amp;E514&amp;F514&amp;G514</f>
        <v xml:space="preserve">Box </v>
      </c>
      <c r="I514" s="1" t="str">
        <f ca="1">IF(ISTEXT(D514),"",IF(INDEX(OFFSET('Box Grid'!$A$1:$K$11,(E514-1)*11,0),MATCH(F514,'Box Grid'!A:A,0),MATCH(G514,'Box Grid'!$1:$1,0))="","",INDEX(OFFSET('Box Grid'!$A$1:$K$11,(E514-1)*11,0),MATCH(F514,'Box Grid'!A:A,0),MATCH(G514,'Box Grid'!$1:$1,0))))</f>
        <v/>
      </c>
    </row>
    <row r="515" spans="1:9" x14ac:dyDescent="0.25">
      <c r="A515" s="1" t="str">
        <f>IF(ISTEXT(D515),"",Information!$B$1)</f>
        <v/>
      </c>
      <c r="B515" s="1" t="str">
        <f>IF(ISTEXT(D515),"",Information!$B$2)</f>
        <v/>
      </c>
      <c r="C515" s="1" t="str">
        <f>IF(ISTEXT(D515),"",Information!$B$3)</f>
        <v/>
      </c>
      <c r="D515" s="1" t="str">
        <f>IF(ROW(D515)-1&gt;Information!$B$6,"",ROW(D515)-1)</f>
        <v/>
      </c>
      <c r="E515" s="1" t="str">
        <f>IF(ISTEXT(D515),"",ROUNDUP(D515/Information!$B$7,0))</f>
        <v/>
      </c>
      <c r="F515" s="1" t="str">
        <f>IF(ISTEXT(D515),"",CHAR(64+ROUNDUP((D515/SQRT(Information!$B$7))-SQRT(Information!$B$7)*(E515-1),0)))</f>
        <v/>
      </c>
      <c r="G515" s="1" t="str">
        <f>IF(ISTEXT(D515),"",D515-Information!$B$7*(E515-1)-SQRT(Information!$B$7)*(ROUNDUP((D515/SQRT(Information!$B$7))-SQRT(Information!$B$7)*(E515-1),0)-1))</f>
        <v/>
      </c>
      <c r="H515" t="str">
        <f t="shared" si="8"/>
        <v xml:space="preserve">Box </v>
      </c>
      <c r="I515" s="1" t="str">
        <f ca="1">IF(ISTEXT(D515),"",IF(INDEX(OFFSET('Box Grid'!$A$1:$K$11,(E515-1)*11,0),MATCH(F515,'Box Grid'!A:A,0),MATCH(G515,'Box Grid'!$1:$1,0))="","",INDEX(OFFSET('Box Grid'!$A$1:$K$11,(E515-1)*11,0),MATCH(F515,'Box Grid'!A:A,0),MATCH(G515,'Box Grid'!$1:$1,0))))</f>
        <v/>
      </c>
    </row>
    <row r="516" spans="1:9" x14ac:dyDescent="0.25">
      <c r="A516" s="1" t="str">
        <f>IF(ISTEXT(D516),"",Information!$B$1)</f>
        <v/>
      </c>
      <c r="B516" s="1" t="str">
        <f>IF(ISTEXT(D516),"",Information!$B$2)</f>
        <v/>
      </c>
      <c r="C516" s="1" t="str">
        <f>IF(ISTEXT(D516),"",Information!$B$3)</f>
        <v/>
      </c>
      <c r="D516" s="1" t="str">
        <f>IF(ROW(D516)-1&gt;Information!$B$6,"",ROW(D516)-1)</f>
        <v/>
      </c>
      <c r="E516" s="1" t="str">
        <f>IF(ISTEXT(D516),"",ROUNDUP(D516/Information!$B$7,0))</f>
        <v/>
      </c>
      <c r="F516" s="1" t="str">
        <f>IF(ISTEXT(D516),"",CHAR(64+ROUNDUP((D516/SQRT(Information!$B$7))-SQRT(Information!$B$7)*(E516-1),0)))</f>
        <v/>
      </c>
      <c r="G516" s="1" t="str">
        <f>IF(ISTEXT(D516),"",D516-Information!$B$7*(E516-1)-SQRT(Information!$B$7)*(ROUNDUP((D516/SQRT(Information!$B$7))-SQRT(Information!$B$7)*(E516-1),0)-1))</f>
        <v/>
      </c>
      <c r="H516" t="str">
        <f t="shared" si="8"/>
        <v xml:space="preserve">Box </v>
      </c>
      <c r="I516" s="1" t="str">
        <f ca="1">IF(ISTEXT(D516),"",IF(INDEX(OFFSET('Box Grid'!$A$1:$K$11,(E516-1)*11,0),MATCH(F516,'Box Grid'!A:A,0),MATCH(G516,'Box Grid'!$1:$1,0))="","",INDEX(OFFSET('Box Grid'!$A$1:$K$11,(E516-1)*11,0),MATCH(F516,'Box Grid'!A:A,0),MATCH(G516,'Box Grid'!$1:$1,0))))</f>
        <v/>
      </c>
    </row>
    <row r="517" spans="1:9" x14ac:dyDescent="0.25">
      <c r="A517" s="1" t="str">
        <f>IF(ISTEXT(D517),"",Information!$B$1)</f>
        <v/>
      </c>
      <c r="B517" s="1" t="str">
        <f>IF(ISTEXT(D517),"",Information!$B$2)</f>
        <v/>
      </c>
      <c r="C517" s="1" t="str">
        <f>IF(ISTEXT(D517),"",Information!$B$3)</f>
        <v/>
      </c>
      <c r="D517" s="1" t="str">
        <f>IF(ROW(D517)-1&gt;Information!$B$6,"",ROW(D517)-1)</f>
        <v/>
      </c>
      <c r="E517" s="1" t="str">
        <f>IF(ISTEXT(D517),"",ROUNDUP(D517/Information!$B$7,0))</f>
        <v/>
      </c>
      <c r="F517" s="1" t="str">
        <f>IF(ISTEXT(D517),"",CHAR(64+ROUNDUP((D517/SQRT(Information!$B$7))-SQRT(Information!$B$7)*(E517-1),0)))</f>
        <v/>
      </c>
      <c r="G517" s="1" t="str">
        <f>IF(ISTEXT(D517),"",D517-Information!$B$7*(E517-1)-SQRT(Information!$B$7)*(ROUNDUP((D517/SQRT(Information!$B$7))-SQRT(Information!$B$7)*(E517-1),0)-1))</f>
        <v/>
      </c>
      <c r="H517" t="str">
        <f t="shared" si="8"/>
        <v xml:space="preserve">Box </v>
      </c>
      <c r="I517" s="1" t="str">
        <f ca="1">IF(ISTEXT(D517),"",IF(INDEX(OFFSET('Box Grid'!$A$1:$K$11,(E517-1)*11,0),MATCH(F517,'Box Grid'!A:A,0),MATCH(G517,'Box Grid'!$1:$1,0))="","",INDEX(OFFSET('Box Grid'!$A$1:$K$11,(E517-1)*11,0),MATCH(F517,'Box Grid'!A:A,0),MATCH(G517,'Box Grid'!$1:$1,0))))</f>
        <v/>
      </c>
    </row>
    <row r="518" spans="1:9" x14ac:dyDescent="0.25">
      <c r="A518" s="1" t="str">
        <f>IF(ISTEXT(D518),"",Information!$B$1)</f>
        <v/>
      </c>
      <c r="B518" s="1" t="str">
        <f>IF(ISTEXT(D518),"",Information!$B$2)</f>
        <v/>
      </c>
      <c r="C518" s="1" t="str">
        <f>IF(ISTEXT(D518),"",Information!$B$3)</f>
        <v/>
      </c>
      <c r="D518" s="1" t="str">
        <f>IF(ROW(D518)-1&gt;Information!$B$6,"",ROW(D518)-1)</f>
        <v/>
      </c>
      <c r="E518" s="1" t="str">
        <f>IF(ISTEXT(D518),"",ROUNDUP(D518/Information!$B$7,0))</f>
        <v/>
      </c>
      <c r="F518" s="1" t="str">
        <f>IF(ISTEXT(D518),"",CHAR(64+ROUNDUP((D518/SQRT(Information!$B$7))-SQRT(Information!$B$7)*(E518-1),0)))</f>
        <v/>
      </c>
      <c r="G518" s="1" t="str">
        <f>IF(ISTEXT(D518),"",D518-Information!$B$7*(E518-1)-SQRT(Information!$B$7)*(ROUNDUP((D518/SQRT(Information!$B$7))-SQRT(Information!$B$7)*(E518-1),0)-1))</f>
        <v/>
      </c>
      <c r="H518" t="str">
        <f t="shared" si="8"/>
        <v xml:space="preserve">Box </v>
      </c>
      <c r="I518" s="1" t="str">
        <f ca="1">IF(ISTEXT(D518),"",IF(INDEX(OFFSET('Box Grid'!$A$1:$K$11,(E518-1)*11,0),MATCH(F518,'Box Grid'!A:A,0),MATCH(G518,'Box Grid'!$1:$1,0))="","",INDEX(OFFSET('Box Grid'!$A$1:$K$11,(E518-1)*11,0),MATCH(F518,'Box Grid'!A:A,0),MATCH(G518,'Box Grid'!$1:$1,0))))</f>
        <v/>
      </c>
    </row>
    <row r="519" spans="1:9" x14ac:dyDescent="0.25">
      <c r="A519" s="1" t="str">
        <f>IF(ISTEXT(D519),"",Information!$B$1)</f>
        <v/>
      </c>
      <c r="B519" s="1" t="str">
        <f>IF(ISTEXT(D519),"",Information!$B$2)</f>
        <v/>
      </c>
      <c r="C519" s="1" t="str">
        <f>IF(ISTEXT(D519),"",Information!$B$3)</f>
        <v/>
      </c>
      <c r="D519" s="1" t="str">
        <f>IF(ROW(D519)-1&gt;Information!$B$6,"",ROW(D519)-1)</f>
        <v/>
      </c>
      <c r="E519" s="1" t="str">
        <f>IF(ISTEXT(D519),"",ROUNDUP(D519/Information!$B$7,0))</f>
        <v/>
      </c>
      <c r="F519" s="1" t="str">
        <f>IF(ISTEXT(D519),"",CHAR(64+ROUNDUP((D519/SQRT(Information!$B$7))-SQRT(Information!$B$7)*(E519-1),0)))</f>
        <v/>
      </c>
      <c r="G519" s="1" t="str">
        <f>IF(ISTEXT(D519),"",D519-Information!$B$7*(E519-1)-SQRT(Information!$B$7)*(ROUNDUP((D519/SQRT(Information!$B$7))-SQRT(Information!$B$7)*(E519-1),0)-1))</f>
        <v/>
      </c>
      <c r="H519" t="str">
        <f t="shared" si="8"/>
        <v xml:space="preserve">Box </v>
      </c>
      <c r="I519" s="1" t="str">
        <f ca="1">IF(ISTEXT(D519),"",IF(INDEX(OFFSET('Box Grid'!$A$1:$K$11,(E519-1)*11,0),MATCH(F519,'Box Grid'!A:A,0),MATCH(G519,'Box Grid'!$1:$1,0))="","",INDEX(OFFSET('Box Grid'!$A$1:$K$11,(E519-1)*11,0),MATCH(F519,'Box Grid'!A:A,0),MATCH(G519,'Box Grid'!$1:$1,0))))</f>
        <v/>
      </c>
    </row>
    <row r="520" spans="1:9" x14ac:dyDescent="0.25">
      <c r="A520" s="1" t="str">
        <f>IF(ISTEXT(D520),"",Information!$B$1)</f>
        <v/>
      </c>
      <c r="B520" s="1" t="str">
        <f>IF(ISTEXT(D520),"",Information!$B$2)</f>
        <v/>
      </c>
      <c r="C520" s="1" t="str">
        <f>IF(ISTEXT(D520),"",Information!$B$3)</f>
        <v/>
      </c>
      <c r="D520" s="1" t="str">
        <f>IF(ROW(D520)-1&gt;Information!$B$6,"",ROW(D520)-1)</f>
        <v/>
      </c>
      <c r="E520" s="1" t="str">
        <f>IF(ISTEXT(D520),"",ROUNDUP(D520/Information!$B$7,0))</f>
        <v/>
      </c>
      <c r="F520" s="1" t="str">
        <f>IF(ISTEXT(D520),"",CHAR(64+ROUNDUP((D520/SQRT(Information!$B$7))-SQRT(Information!$B$7)*(E520-1),0)))</f>
        <v/>
      </c>
      <c r="G520" s="1" t="str">
        <f>IF(ISTEXT(D520),"",D520-Information!$B$7*(E520-1)-SQRT(Information!$B$7)*(ROUNDUP((D520/SQRT(Information!$B$7))-SQRT(Information!$B$7)*(E520-1),0)-1))</f>
        <v/>
      </c>
      <c r="H520" t="str">
        <f t="shared" si="8"/>
        <v xml:space="preserve">Box </v>
      </c>
      <c r="I520" s="1" t="str">
        <f ca="1">IF(ISTEXT(D520),"",IF(INDEX(OFFSET('Box Grid'!$A$1:$K$11,(E520-1)*11,0),MATCH(F520,'Box Grid'!A:A,0),MATCH(G520,'Box Grid'!$1:$1,0))="","",INDEX(OFFSET('Box Grid'!$A$1:$K$11,(E520-1)*11,0),MATCH(F520,'Box Grid'!A:A,0),MATCH(G520,'Box Grid'!$1:$1,0))))</f>
        <v/>
      </c>
    </row>
    <row r="521" spans="1:9" x14ac:dyDescent="0.25">
      <c r="A521" s="1" t="str">
        <f>IF(ISTEXT(D521),"",Information!$B$1)</f>
        <v/>
      </c>
      <c r="B521" s="1" t="str">
        <f>IF(ISTEXT(D521),"",Information!$B$2)</f>
        <v/>
      </c>
      <c r="C521" s="1" t="str">
        <f>IF(ISTEXT(D521),"",Information!$B$3)</f>
        <v/>
      </c>
      <c r="D521" s="1" t="str">
        <f>IF(ROW(D521)-1&gt;Information!$B$6,"",ROW(D521)-1)</f>
        <v/>
      </c>
      <c r="E521" s="1" t="str">
        <f>IF(ISTEXT(D521),"",ROUNDUP(D521/Information!$B$7,0))</f>
        <v/>
      </c>
      <c r="F521" s="1" t="str">
        <f>IF(ISTEXT(D521),"",CHAR(64+ROUNDUP((D521/SQRT(Information!$B$7))-SQRT(Information!$B$7)*(E521-1),0)))</f>
        <v/>
      </c>
      <c r="G521" s="1" t="str">
        <f>IF(ISTEXT(D521),"",D521-Information!$B$7*(E521-1)-SQRT(Information!$B$7)*(ROUNDUP((D521/SQRT(Information!$B$7))-SQRT(Information!$B$7)*(E521-1),0)-1))</f>
        <v/>
      </c>
      <c r="H521" t="str">
        <f t="shared" si="8"/>
        <v xml:space="preserve">Box </v>
      </c>
      <c r="I521" s="1" t="str">
        <f ca="1">IF(ISTEXT(D521),"",IF(INDEX(OFFSET('Box Grid'!$A$1:$K$11,(E521-1)*11,0),MATCH(F521,'Box Grid'!A:A,0),MATCH(G521,'Box Grid'!$1:$1,0))="","",INDEX(OFFSET('Box Grid'!$A$1:$K$11,(E521-1)*11,0),MATCH(F521,'Box Grid'!A:A,0),MATCH(G521,'Box Grid'!$1:$1,0))))</f>
        <v/>
      </c>
    </row>
    <row r="522" spans="1:9" x14ac:dyDescent="0.25">
      <c r="A522" s="1" t="str">
        <f>IF(ISTEXT(D522),"",Information!$B$1)</f>
        <v/>
      </c>
      <c r="B522" s="1" t="str">
        <f>IF(ISTEXT(D522),"",Information!$B$2)</f>
        <v/>
      </c>
      <c r="C522" s="1" t="str">
        <f>IF(ISTEXT(D522),"",Information!$B$3)</f>
        <v/>
      </c>
      <c r="D522" s="1" t="str">
        <f>IF(ROW(D522)-1&gt;Information!$B$6,"",ROW(D522)-1)</f>
        <v/>
      </c>
      <c r="E522" s="1" t="str">
        <f>IF(ISTEXT(D522),"",ROUNDUP(D522/Information!$B$7,0))</f>
        <v/>
      </c>
      <c r="F522" s="1" t="str">
        <f>IF(ISTEXT(D522),"",CHAR(64+ROUNDUP((D522/SQRT(Information!$B$7))-SQRT(Information!$B$7)*(E522-1),0)))</f>
        <v/>
      </c>
      <c r="G522" s="1" t="str">
        <f>IF(ISTEXT(D522),"",D522-Information!$B$7*(E522-1)-SQRT(Information!$B$7)*(ROUNDUP((D522/SQRT(Information!$B$7))-SQRT(Information!$B$7)*(E522-1),0)-1))</f>
        <v/>
      </c>
      <c r="H522" t="str">
        <f t="shared" si="8"/>
        <v xml:space="preserve">Box </v>
      </c>
      <c r="I522" s="1" t="str">
        <f ca="1">IF(ISTEXT(D522),"",IF(INDEX(OFFSET('Box Grid'!$A$1:$K$11,(E522-1)*11,0),MATCH(F522,'Box Grid'!A:A,0),MATCH(G522,'Box Grid'!$1:$1,0))="","",INDEX(OFFSET('Box Grid'!$A$1:$K$11,(E522-1)*11,0),MATCH(F522,'Box Grid'!A:A,0),MATCH(G522,'Box Grid'!$1:$1,0))))</f>
        <v/>
      </c>
    </row>
    <row r="523" spans="1:9" x14ac:dyDescent="0.25">
      <c r="A523" s="1" t="str">
        <f>IF(ISTEXT(D523),"",Information!$B$1)</f>
        <v/>
      </c>
      <c r="B523" s="1" t="str">
        <f>IF(ISTEXT(D523),"",Information!$B$2)</f>
        <v/>
      </c>
      <c r="C523" s="1" t="str">
        <f>IF(ISTEXT(D523),"",Information!$B$3)</f>
        <v/>
      </c>
      <c r="D523" s="1" t="str">
        <f>IF(ROW(D523)-1&gt;Information!$B$6,"",ROW(D523)-1)</f>
        <v/>
      </c>
      <c r="E523" s="1" t="str">
        <f>IF(ISTEXT(D523),"",ROUNDUP(D523/Information!$B$7,0))</f>
        <v/>
      </c>
      <c r="F523" s="1" t="str">
        <f>IF(ISTEXT(D523),"",CHAR(64+ROUNDUP((D523/SQRT(Information!$B$7))-SQRT(Information!$B$7)*(E523-1),0)))</f>
        <v/>
      </c>
      <c r="G523" s="1" t="str">
        <f>IF(ISTEXT(D523),"",D523-Information!$B$7*(E523-1)-SQRT(Information!$B$7)*(ROUNDUP((D523/SQRT(Information!$B$7))-SQRT(Information!$B$7)*(E523-1),0)-1))</f>
        <v/>
      </c>
      <c r="H523" t="str">
        <f t="shared" si="8"/>
        <v xml:space="preserve">Box </v>
      </c>
      <c r="I523" s="1" t="str">
        <f ca="1">IF(ISTEXT(D523),"",IF(INDEX(OFFSET('Box Grid'!$A$1:$K$11,(E523-1)*11,0),MATCH(F523,'Box Grid'!A:A,0),MATCH(G523,'Box Grid'!$1:$1,0))="","",INDEX(OFFSET('Box Grid'!$A$1:$K$11,(E523-1)*11,0),MATCH(F523,'Box Grid'!A:A,0),MATCH(G523,'Box Grid'!$1:$1,0))))</f>
        <v/>
      </c>
    </row>
    <row r="524" spans="1:9" x14ac:dyDescent="0.25">
      <c r="A524" s="1" t="str">
        <f>IF(ISTEXT(D524),"",Information!$B$1)</f>
        <v/>
      </c>
      <c r="B524" s="1" t="str">
        <f>IF(ISTEXT(D524),"",Information!$B$2)</f>
        <v/>
      </c>
      <c r="C524" s="1" t="str">
        <f>IF(ISTEXT(D524),"",Information!$B$3)</f>
        <v/>
      </c>
      <c r="D524" s="1" t="str">
        <f>IF(ROW(D524)-1&gt;Information!$B$6,"",ROW(D524)-1)</f>
        <v/>
      </c>
      <c r="E524" s="1" t="str">
        <f>IF(ISTEXT(D524),"",ROUNDUP(D524/Information!$B$7,0))</f>
        <v/>
      </c>
      <c r="F524" s="1" t="str">
        <f>IF(ISTEXT(D524),"",CHAR(64+ROUNDUP((D524/SQRT(Information!$B$7))-SQRT(Information!$B$7)*(E524-1),0)))</f>
        <v/>
      </c>
      <c r="G524" s="1" t="str">
        <f>IF(ISTEXT(D524),"",D524-Information!$B$7*(E524-1)-SQRT(Information!$B$7)*(ROUNDUP((D524/SQRT(Information!$B$7))-SQRT(Information!$B$7)*(E524-1),0)-1))</f>
        <v/>
      </c>
      <c r="H524" t="str">
        <f t="shared" si="8"/>
        <v xml:space="preserve">Box </v>
      </c>
      <c r="I524" s="1" t="str">
        <f ca="1">IF(ISTEXT(D524),"",IF(INDEX(OFFSET('Box Grid'!$A$1:$K$11,(E524-1)*11,0),MATCH(F524,'Box Grid'!A:A,0),MATCH(G524,'Box Grid'!$1:$1,0))="","",INDEX(OFFSET('Box Grid'!$A$1:$K$11,(E524-1)*11,0),MATCH(F524,'Box Grid'!A:A,0),MATCH(G524,'Box Grid'!$1:$1,0))))</f>
        <v/>
      </c>
    </row>
    <row r="525" spans="1:9" x14ac:dyDescent="0.25">
      <c r="A525" s="1" t="str">
        <f>IF(ISTEXT(D525),"",Information!$B$1)</f>
        <v/>
      </c>
      <c r="B525" s="1" t="str">
        <f>IF(ISTEXT(D525),"",Information!$B$2)</f>
        <v/>
      </c>
      <c r="C525" s="1" t="str">
        <f>IF(ISTEXT(D525),"",Information!$B$3)</f>
        <v/>
      </c>
      <c r="D525" s="1" t="str">
        <f>IF(ROW(D525)-1&gt;Information!$B$6,"",ROW(D525)-1)</f>
        <v/>
      </c>
      <c r="E525" s="1" t="str">
        <f>IF(ISTEXT(D525),"",ROUNDUP(D525/Information!$B$7,0))</f>
        <v/>
      </c>
      <c r="F525" s="1" t="str">
        <f>IF(ISTEXT(D525),"",CHAR(64+ROUNDUP((D525/SQRT(Information!$B$7))-SQRT(Information!$B$7)*(E525-1),0)))</f>
        <v/>
      </c>
      <c r="G525" s="1" t="str">
        <f>IF(ISTEXT(D525),"",D525-Information!$B$7*(E525-1)-SQRT(Information!$B$7)*(ROUNDUP((D525/SQRT(Information!$B$7))-SQRT(Information!$B$7)*(E525-1),0)-1))</f>
        <v/>
      </c>
      <c r="H525" t="str">
        <f t="shared" si="8"/>
        <v xml:space="preserve">Box </v>
      </c>
      <c r="I525" s="1" t="str">
        <f ca="1">IF(ISTEXT(D525),"",IF(INDEX(OFFSET('Box Grid'!$A$1:$K$11,(E525-1)*11,0),MATCH(F525,'Box Grid'!A:A,0),MATCH(G525,'Box Grid'!$1:$1,0))="","",INDEX(OFFSET('Box Grid'!$A$1:$K$11,(E525-1)*11,0),MATCH(F525,'Box Grid'!A:A,0),MATCH(G525,'Box Grid'!$1:$1,0))))</f>
        <v/>
      </c>
    </row>
    <row r="526" spans="1:9" x14ac:dyDescent="0.25">
      <c r="A526" s="1" t="str">
        <f>IF(ISTEXT(D526),"",Information!$B$1)</f>
        <v/>
      </c>
      <c r="B526" s="1" t="str">
        <f>IF(ISTEXT(D526),"",Information!$B$2)</f>
        <v/>
      </c>
      <c r="C526" s="1" t="str">
        <f>IF(ISTEXT(D526),"",Information!$B$3)</f>
        <v/>
      </c>
      <c r="D526" s="1" t="str">
        <f>IF(ROW(D526)-1&gt;Information!$B$6,"",ROW(D526)-1)</f>
        <v/>
      </c>
      <c r="E526" s="1" t="str">
        <f>IF(ISTEXT(D526),"",ROUNDUP(D526/Information!$B$7,0))</f>
        <v/>
      </c>
      <c r="F526" s="1" t="str">
        <f>IF(ISTEXT(D526),"",CHAR(64+ROUNDUP((D526/SQRT(Information!$B$7))-SQRT(Information!$B$7)*(E526-1),0)))</f>
        <v/>
      </c>
      <c r="G526" s="1" t="str">
        <f>IF(ISTEXT(D526),"",D526-Information!$B$7*(E526-1)-SQRT(Information!$B$7)*(ROUNDUP((D526/SQRT(Information!$B$7))-SQRT(Information!$B$7)*(E526-1),0)-1))</f>
        <v/>
      </c>
      <c r="H526" t="str">
        <f t="shared" si="8"/>
        <v xml:space="preserve">Box </v>
      </c>
      <c r="I526" s="1" t="str">
        <f ca="1">IF(ISTEXT(D526),"",IF(INDEX(OFFSET('Box Grid'!$A$1:$K$11,(E526-1)*11,0),MATCH(F526,'Box Grid'!A:A,0),MATCH(G526,'Box Grid'!$1:$1,0))="","",INDEX(OFFSET('Box Grid'!$A$1:$K$11,(E526-1)*11,0),MATCH(F526,'Box Grid'!A:A,0),MATCH(G526,'Box Grid'!$1:$1,0))))</f>
        <v/>
      </c>
    </row>
    <row r="527" spans="1:9" x14ac:dyDescent="0.25">
      <c r="A527" s="1" t="str">
        <f>IF(ISTEXT(D527),"",Information!$B$1)</f>
        <v/>
      </c>
      <c r="B527" s="1" t="str">
        <f>IF(ISTEXT(D527),"",Information!$B$2)</f>
        <v/>
      </c>
      <c r="C527" s="1" t="str">
        <f>IF(ISTEXT(D527),"",Information!$B$3)</f>
        <v/>
      </c>
      <c r="D527" s="1" t="str">
        <f>IF(ROW(D527)-1&gt;Information!$B$6,"",ROW(D527)-1)</f>
        <v/>
      </c>
      <c r="E527" s="1" t="str">
        <f>IF(ISTEXT(D527),"",ROUNDUP(D527/Information!$B$7,0))</f>
        <v/>
      </c>
      <c r="F527" s="1" t="str">
        <f>IF(ISTEXT(D527),"",CHAR(64+ROUNDUP((D527/SQRT(Information!$B$7))-SQRT(Information!$B$7)*(E527-1),0)))</f>
        <v/>
      </c>
      <c r="G527" s="1" t="str">
        <f>IF(ISTEXT(D527),"",D527-Information!$B$7*(E527-1)-SQRT(Information!$B$7)*(ROUNDUP((D527/SQRT(Information!$B$7))-SQRT(Information!$B$7)*(E527-1),0)-1))</f>
        <v/>
      </c>
      <c r="H527" t="str">
        <f t="shared" si="8"/>
        <v xml:space="preserve">Box </v>
      </c>
      <c r="I527" s="1" t="str">
        <f ca="1">IF(ISTEXT(D527),"",IF(INDEX(OFFSET('Box Grid'!$A$1:$K$11,(E527-1)*11,0),MATCH(F527,'Box Grid'!A:A,0),MATCH(G527,'Box Grid'!$1:$1,0))="","",INDEX(OFFSET('Box Grid'!$A$1:$K$11,(E527-1)*11,0),MATCH(F527,'Box Grid'!A:A,0),MATCH(G527,'Box Grid'!$1:$1,0))))</f>
        <v/>
      </c>
    </row>
    <row r="528" spans="1:9" x14ac:dyDescent="0.25">
      <c r="A528" s="1" t="str">
        <f>IF(ISTEXT(D528),"",Information!$B$1)</f>
        <v/>
      </c>
      <c r="B528" s="1" t="str">
        <f>IF(ISTEXT(D528),"",Information!$B$2)</f>
        <v/>
      </c>
      <c r="C528" s="1" t="str">
        <f>IF(ISTEXT(D528),"",Information!$B$3)</f>
        <v/>
      </c>
      <c r="D528" s="1" t="str">
        <f>IF(ROW(D528)-1&gt;Information!$B$6,"",ROW(D528)-1)</f>
        <v/>
      </c>
      <c r="E528" s="1" t="str">
        <f>IF(ISTEXT(D528),"",ROUNDUP(D528/Information!$B$7,0))</f>
        <v/>
      </c>
      <c r="F528" s="1" t="str">
        <f>IF(ISTEXT(D528),"",CHAR(64+ROUNDUP((D528/SQRT(Information!$B$7))-SQRT(Information!$B$7)*(E528-1),0)))</f>
        <v/>
      </c>
      <c r="G528" s="1" t="str">
        <f>IF(ISTEXT(D528),"",D528-Information!$B$7*(E528-1)-SQRT(Information!$B$7)*(ROUNDUP((D528/SQRT(Information!$B$7))-SQRT(Information!$B$7)*(E528-1),0)-1))</f>
        <v/>
      </c>
      <c r="H528" t="str">
        <f t="shared" si="8"/>
        <v xml:space="preserve">Box </v>
      </c>
      <c r="I528" s="1" t="str">
        <f ca="1">IF(ISTEXT(D528),"",IF(INDEX(OFFSET('Box Grid'!$A$1:$K$11,(E528-1)*11,0),MATCH(F528,'Box Grid'!A:A,0),MATCH(G528,'Box Grid'!$1:$1,0))="","",INDEX(OFFSET('Box Grid'!$A$1:$K$11,(E528-1)*11,0),MATCH(F528,'Box Grid'!A:A,0),MATCH(G528,'Box Grid'!$1:$1,0))))</f>
        <v/>
      </c>
    </row>
    <row r="529" spans="1:9" x14ac:dyDescent="0.25">
      <c r="A529" s="1" t="str">
        <f>IF(ISTEXT(D529),"",Information!$B$1)</f>
        <v/>
      </c>
      <c r="B529" s="1" t="str">
        <f>IF(ISTEXT(D529),"",Information!$B$2)</f>
        <v/>
      </c>
      <c r="C529" s="1" t="str">
        <f>IF(ISTEXT(D529),"",Information!$B$3)</f>
        <v/>
      </c>
      <c r="D529" s="1" t="str">
        <f>IF(ROW(D529)-1&gt;Information!$B$6,"",ROW(D529)-1)</f>
        <v/>
      </c>
      <c r="E529" s="1" t="str">
        <f>IF(ISTEXT(D529),"",ROUNDUP(D529/Information!$B$7,0))</f>
        <v/>
      </c>
      <c r="F529" s="1" t="str">
        <f>IF(ISTEXT(D529),"",CHAR(64+ROUNDUP((D529/SQRT(Information!$B$7))-SQRT(Information!$B$7)*(E529-1),0)))</f>
        <v/>
      </c>
      <c r="G529" s="1" t="str">
        <f>IF(ISTEXT(D529),"",D529-Information!$B$7*(E529-1)-SQRT(Information!$B$7)*(ROUNDUP((D529/SQRT(Information!$B$7))-SQRT(Information!$B$7)*(E529-1),0)-1))</f>
        <v/>
      </c>
      <c r="H529" t="str">
        <f t="shared" si="8"/>
        <v xml:space="preserve">Box </v>
      </c>
      <c r="I529" s="1" t="str">
        <f ca="1">IF(ISTEXT(D529),"",IF(INDEX(OFFSET('Box Grid'!$A$1:$K$11,(E529-1)*11,0),MATCH(F529,'Box Grid'!A:A,0),MATCH(G529,'Box Grid'!$1:$1,0))="","",INDEX(OFFSET('Box Grid'!$A$1:$K$11,(E529-1)*11,0),MATCH(F529,'Box Grid'!A:A,0),MATCH(G529,'Box Grid'!$1:$1,0))))</f>
        <v/>
      </c>
    </row>
    <row r="530" spans="1:9" x14ac:dyDescent="0.25">
      <c r="A530" s="1" t="str">
        <f>IF(ISTEXT(D530),"",Information!$B$1)</f>
        <v/>
      </c>
      <c r="B530" s="1" t="str">
        <f>IF(ISTEXT(D530),"",Information!$B$2)</f>
        <v/>
      </c>
      <c r="C530" s="1" t="str">
        <f>IF(ISTEXT(D530),"",Information!$B$3)</f>
        <v/>
      </c>
      <c r="D530" s="1" t="str">
        <f>IF(ROW(D530)-1&gt;Information!$B$6,"",ROW(D530)-1)</f>
        <v/>
      </c>
      <c r="E530" s="1" t="str">
        <f>IF(ISTEXT(D530),"",ROUNDUP(D530/Information!$B$7,0))</f>
        <v/>
      </c>
      <c r="F530" s="1" t="str">
        <f>IF(ISTEXT(D530),"",CHAR(64+ROUNDUP((D530/SQRT(Information!$B$7))-SQRT(Information!$B$7)*(E530-1),0)))</f>
        <v/>
      </c>
      <c r="G530" s="1" t="str">
        <f>IF(ISTEXT(D530),"",D530-Information!$B$7*(E530-1)-SQRT(Information!$B$7)*(ROUNDUP((D530/SQRT(Information!$B$7))-SQRT(Information!$B$7)*(E530-1),0)-1))</f>
        <v/>
      </c>
      <c r="H530" t="str">
        <f t="shared" si="8"/>
        <v xml:space="preserve">Box </v>
      </c>
      <c r="I530" s="1" t="str">
        <f ca="1">IF(ISTEXT(D530),"",IF(INDEX(OFFSET('Box Grid'!$A$1:$K$11,(E530-1)*11,0),MATCH(F530,'Box Grid'!A:A,0),MATCH(G530,'Box Grid'!$1:$1,0))="","",INDEX(OFFSET('Box Grid'!$A$1:$K$11,(E530-1)*11,0),MATCH(F530,'Box Grid'!A:A,0),MATCH(G530,'Box Grid'!$1:$1,0))))</f>
        <v/>
      </c>
    </row>
    <row r="531" spans="1:9" x14ac:dyDescent="0.25">
      <c r="A531" s="1" t="str">
        <f>IF(ISTEXT(D531),"",Information!$B$1)</f>
        <v/>
      </c>
      <c r="B531" s="1" t="str">
        <f>IF(ISTEXT(D531),"",Information!$B$2)</f>
        <v/>
      </c>
      <c r="C531" s="1" t="str">
        <f>IF(ISTEXT(D531),"",Information!$B$3)</f>
        <v/>
      </c>
      <c r="D531" s="1" t="str">
        <f>IF(ROW(D531)-1&gt;Information!$B$6,"",ROW(D531)-1)</f>
        <v/>
      </c>
      <c r="E531" s="1" t="str">
        <f>IF(ISTEXT(D531),"",ROUNDUP(D531/Information!$B$7,0))</f>
        <v/>
      </c>
      <c r="F531" s="1" t="str">
        <f>IF(ISTEXT(D531),"",CHAR(64+ROUNDUP((D531/SQRT(Information!$B$7))-SQRT(Information!$B$7)*(E531-1),0)))</f>
        <v/>
      </c>
      <c r="G531" s="1" t="str">
        <f>IF(ISTEXT(D531),"",D531-Information!$B$7*(E531-1)-SQRT(Information!$B$7)*(ROUNDUP((D531/SQRT(Information!$B$7))-SQRT(Information!$B$7)*(E531-1),0)-1))</f>
        <v/>
      </c>
      <c r="H531" t="str">
        <f t="shared" si="8"/>
        <v xml:space="preserve">Box </v>
      </c>
      <c r="I531" s="1" t="str">
        <f ca="1">IF(ISTEXT(D531),"",IF(INDEX(OFFSET('Box Grid'!$A$1:$K$11,(E531-1)*11,0),MATCH(F531,'Box Grid'!A:A,0),MATCH(G531,'Box Grid'!$1:$1,0))="","",INDEX(OFFSET('Box Grid'!$A$1:$K$11,(E531-1)*11,0),MATCH(F531,'Box Grid'!A:A,0),MATCH(G531,'Box Grid'!$1:$1,0))))</f>
        <v/>
      </c>
    </row>
    <row r="532" spans="1:9" x14ac:dyDescent="0.25">
      <c r="A532" s="1" t="str">
        <f>IF(ISTEXT(D532),"",Information!$B$1)</f>
        <v/>
      </c>
      <c r="B532" s="1" t="str">
        <f>IF(ISTEXT(D532),"",Information!$B$2)</f>
        <v/>
      </c>
      <c r="C532" s="1" t="str">
        <f>IF(ISTEXT(D532),"",Information!$B$3)</f>
        <v/>
      </c>
      <c r="D532" s="1" t="str">
        <f>IF(ROW(D532)-1&gt;Information!$B$6,"",ROW(D532)-1)</f>
        <v/>
      </c>
      <c r="E532" s="1" t="str">
        <f>IF(ISTEXT(D532),"",ROUNDUP(D532/Information!$B$7,0))</f>
        <v/>
      </c>
      <c r="F532" s="1" t="str">
        <f>IF(ISTEXT(D532),"",CHAR(64+ROUNDUP((D532/SQRT(Information!$B$7))-SQRT(Information!$B$7)*(E532-1),0)))</f>
        <v/>
      </c>
      <c r="G532" s="1" t="str">
        <f>IF(ISTEXT(D532),"",D532-Information!$B$7*(E532-1)-SQRT(Information!$B$7)*(ROUNDUP((D532/SQRT(Information!$B$7))-SQRT(Information!$B$7)*(E532-1),0)-1))</f>
        <v/>
      </c>
      <c r="H532" t="str">
        <f t="shared" si="8"/>
        <v xml:space="preserve">Box </v>
      </c>
      <c r="I532" s="1" t="str">
        <f ca="1">IF(ISTEXT(D532),"",IF(INDEX(OFFSET('Box Grid'!$A$1:$K$11,(E532-1)*11,0),MATCH(F532,'Box Grid'!A:A,0),MATCH(G532,'Box Grid'!$1:$1,0))="","",INDEX(OFFSET('Box Grid'!$A$1:$K$11,(E532-1)*11,0),MATCH(F532,'Box Grid'!A:A,0),MATCH(G532,'Box Grid'!$1:$1,0))))</f>
        <v/>
      </c>
    </row>
    <row r="533" spans="1:9" x14ac:dyDescent="0.25">
      <c r="A533" s="1" t="str">
        <f>IF(ISTEXT(D533),"",Information!$B$1)</f>
        <v/>
      </c>
      <c r="B533" s="1" t="str">
        <f>IF(ISTEXT(D533),"",Information!$B$2)</f>
        <v/>
      </c>
      <c r="C533" s="1" t="str">
        <f>IF(ISTEXT(D533),"",Information!$B$3)</f>
        <v/>
      </c>
      <c r="D533" s="1" t="str">
        <f>IF(ROW(D533)-1&gt;Information!$B$6,"",ROW(D533)-1)</f>
        <v/>
      </c>
      <c r="E533" s="1" t="str">
        <f>IF(ISTEXT(D533),"",ROUNDUP(D533/Information!$B$7,0))</f>
        <v/>
      </c>
      <c r="F533" s="1" t="str">
        <f>IF(ISTEXT(D533),"",CHAR(64+ROUNDUP((D533/SQRT(Information!$B$7))-SQRT(Information!$B$7)*(E533-1),0)))</f>
        <v/>
      </c>
      <c r="G533" s="1" t="str">
        <f>IF(ISTEXT(D533),"",D533-Information!$B$7*(E533-1)-SQRT(Information!$B$7)*(ROUNDUP((D533/SQRT(Information!$B$7))-SQRT(Information!$B$7)*(E533-1),0)-1))</f>
        <v/>
      </c>
      <c r="H533" t="str">
        <f t="shared" si="8"/>
        <v xml:space="preserve">Box </v>
      </c>
      <c r="I533" s="1" t="str">
        <f ca="1">IF(ISTEXT(D533),"",IF(INDEX(OFFSET('Box Grid'!$A$1:$K$11,(E533-1)*11,0),MATCH(F533,'Box Grid'!A:A,0),MATCH(G533,'Box Grid'!$1:$1,0))="","",INDEX(OFFSET('Box Grid'!$A$1:$K$11,(E533-1)*11,0),MATCH(F533,'Box Grid'!A:A,0),MATCH(G533,'Box Grid'!$1:$1,0))))</f>
        <v/>
      </c>
    </row>
    <row r="534" spans="1:9" x14ac:dyDescent="0.25">
      <c r="A534" s="1" t="str">
        <f>IF(ISTEXT(D534),"",Information!$B$1)</f>
        <v/>
      </c>
      <c r="B534" s="1" t="str">
        <f>IF(ISTEXT(D534),"",Information!$B$2)</f>
        <v/>
      </c>
      <c r="C534" s="1" t="str">
        <f>IF(ISTEXT(D534),"",Information!$B$3)</f>
        <v/>
      </c>
      <c r="D534" s="1" t="str">
        <f>IF(ROW(D534)-1&gt;Information!$B$6,"",ROW(D534)-1)</f>
        <v/>
      </c>
      <c r="E534" s="1" t="str">
        <f>IF(ISTEXT(D534),"",ROUNDUP(D534/Information!$B$7,0))</f>
        <v/>
      </c>
      <c r="F534" s="1" t="str">
        <f>IF(ISTEXT(D534),"",CHAR(64+ROUNDUP((D534/SQRT(Information!$B$7))-SQRT(Information!$B$7)*(E534-1),0)))</f>
        <v/>
      </c>
      <c r="G534" s="1" t="str">
        <f>IF(ISTEXT(D534),"",D534-Information!$B$7*(E534-1)-SQRT(Information!$B$7)*(ROUNDUP((D534/SQRT(Information!$B$7))-SQRT(Information!$B$7)*(E534-1),0)-1))</f>
        <v/>
      </c>
      <c r="H534" t="str">
        <f t="shared" si="8"/>
        <v xml:space="preserve">Box </v>
      </c>
      <c r="I534" s="1" t="str">
        <f ca="1">IF(ISTEXT(D534),"",IF(INDEX(OFFSET('Box Grid'!$A$1:$K$11,(E534-1)*11,0),MATCH(F534,'Box Grid'!A:A,0),MATCH(G534,'Box Grid'!$1:$1,0))="","",INDEX(OFFSET('Box Grid'!$A$1:$K$11,(E534-1)*11,0),MATCH(F534,'Box Grid'!A:A,0),MATCH(G534,'Box Grid'!$1:$1,0))))</f>
        <v/>
      </c>
    </row>
    <row r="535" spans="1:9" x14ac:dyDescent="0.25">
      <c r="A535" s="1" t="str">
        <f>IF(ISTEXT(D535),"",Information!$B$1)</f>
        <v/>
      </c>
      <c r="B535" s="1" t="str">
        <f>IF(ISTEXT(D535),"",Information!$B$2)</f>
        <v/>
      </c>
      <c r="C535" s="1" t="str">
        <f>IF(ISTEXT(D535),"",Information!$B$3)</f>
        <v/>
      </c>
      <c r="D535" s="1" t="str">
        <f>IF(ROW(D535)-1&gt;Information!$B$6,"",ROW(D535)-1)</f>
        <v/>
      </c>
      <c r="E535" s="1" t="str">
        <f>IF(ISTEXT(D535),"",ROUNDUP(D535/Information!$B$7,0))</f>
        <v/>
      </c>
      <c r="F535" s="1" t="str">
        <f>IF(ISTEXT(D535),"",CHAR(64+ROUNDUP((D535/SQRT(Information!$B$7))-SQRT(Information!$B$7)*(E535-1),0)))</f>
        <v/>
      </c>
      <c r="G535" s="1" t="str">
        <f>IF(ISTEXT(D535),"",D535-Information!$B$7*(E535-1)-SQRT(Information!$B$7)*(ROUNDUP((D535/SQRT(Information!$B$7))-SQRT(Information!$B$7)*(E535-1),0)-1))</f>
        <v/>
      </c>
      <c r="H535" t="str">
        <f t="shared" si="8"/>
        <v xml:space="preserve">Box </v>
      </c>
      <c r="I535" s="1" t="str">
        <f ca="1">IF(ISTEXT(D535),"",IF(INDEX(OFFSET('Box Grid'!$A$1:$K$11,(E535-1)*11,0),MATCH(F535,'Box Grid'!A:A,0),MATCH(G535,'Box Grid'!$1:$1,0))="","",INDEX(OFFSET('Box Grid'!$A$1:$K$11,(E535-1)*11,0),MATCH(F535,'Box Grid'!A:A,0),MATCH(G535,'Box Grid'!$1:$1,0))))</f>
        <v/>
      </c>
    </row>
    <row r="536" spans="1:9" x14ac:dyDescent="0.25">
      <c r="A536" s="1" t="str">
        <f>IF(ISTEXT(D536),"",Information!$B$1)</f>
        <v/>
      </c>
      <c r="B536" s="1" t="str">
        <f>IF(ISTEXT(D536),"",Information!$B$2)</f>
        <v/>
      </c>
      <c r="C536" s="1" t="str">
        <f>IF(ISTEXT(D536),"",Information!$B$3)</f>
        <v/>
      </c>
      <c r="D536" s="1" t="str">
        <f>IF(ROW(D536)-1&gt;Information!$B$6,"",ROW(D536)-1)</f>
        <v/>
      </c>
      <c r="E536" s="1" t="str">
        <f>IF(ISTEXT(D536),"",ROUNDUP(D536/Information!$B$7,0))</f>
        <v/>
      </c>
      <c r="F536" s="1" t="str">
        <f>IF(ISTEXT(D536),"",CHAR(64+ROUNDUP((D536/SQRT(Information!$B$7))-SQRT(Information!$B$7)*(E536-1),0)))</f>
        <v/>
      </c>
      <c r="G536" s="1" t="str">
        <f>IF(ISTEXT(D536),"",D536-Information!$B$7*(E536-1)-SQRT(Information!$B$7)*(ROUNDUP((D536/SQRT(Information!$B$7))-SQRT(Information!$B$7)*(E536-1),0)-1))</f>
        <v/>
      </c>
      <c r="H536" t="str">
        <f t="shared" si="8"/>
        <v xml:space="preserve">Box </v>
      </c>
      <c r="I536" s="1" t="str">
        <f ca="1">IF(ISTEXT(D536),"",IF(INDEX(OFFSET('Box Grid'!$A$1:$K$11,(E536-1)*11,0),MATCH(F536,'Box Grid'!A:A,0),MATCH(G536,'Box Grid'!$1:$1,0))="","",INDEX(OFFSET('Box Grid'!$A$1:$K$11,(E536-1)*11,0),MATCH(F536,'Box Grid'!A:A,0),MATCH(G536,'Box Grid'!$1:$1,0))))</f>
        <v/>
      </c>
    </row>
    <row r="537" spans="1:9" x14ac:dyDescent="0.25">
      <c r="A537" s="1" t="str">
        <f>IF(ISTEXT(D537),"",Information!$B$1)</f>
        <v/>
      </c>
      <c r="B537" s="1" t="str">
        <f>IF(ISTEXT(D537),"",Information!$B$2)</f>
        <v/>
      </c>
      <c r="C537" s="1" t="str">
        <f>IF(ISTEXT(D537),"",Information!$B$3)</f>
        <v/>
      </c>
      <c r="D537" s="1" t="str">
        <f>IF(ROW(D537)-1&gt;Information!$B$6,"",ROW(D537)-1)</f>
        <v/>
      </c>
      <c r="E537" s="1" t="str">
        <f>IF(ISTEXT(D537),"",ROUNDUP(D537/Information!$B$7,0))</f>
        <v/>
      </c>
      <c r="F537" s="1" t="str">
        <f>IF(ISTEXT(D537),"",CHAR(64+ROUNDUP((D537/SQRT(Information!$B$7))-SQRT(Information!$B$7)*(E537-1),0)))</f>
        <v/>
      </c>
      <c r="G537" s="1" t="str">
        <f>IF(ISTEXT(D537),"",D537-Information!$B$7*(E537-1)-SQRT(Information!$B$7)*(ROUNDUP((D537/SQRT(Information!$B$7))-SQRT(Information!$B$7)*(E537-1),0)-1))</f>
        <v/>
      </c>
      <c r="H537" t="str">
        <f t="shared" si="8"/>
        <v xml:space="preserve">Box </v>
      </c>
      <c r="I537" s="1" t="str">
        <f ca="1">IF(ISTEXT(D537),"",IF(INDEX(OFFSET('Box Grid'!$A$1:$K$11,(E537-1)*11,0),MATCH(F537,'Box Grid'!A:A,0),MATCH(G537,'Box Grid'!$1:$1,0))="","",INDEX(OFFSET('Box Grid'!$A$1:$K$11,(E537-1)*11,0),MATCH(F537,'Box Grid'!A:A,0),MATCH(G537,'Box Grid'!$1:$1,0))))</f>
        <v/>
      </c>
    </row>
    <row r="538" spans="1:9" x14ac:dyDescent="0.25">
      <c r="A538" s="1" t="str">
        <f>IF(ISTEXT(D538),"",Information!$B$1)</f>
        <v/>
      </c>
      <c r="B538" s="1" t="str">
        <f>IF(ISTEXT(D538),"",Information!$B$2)</f>
        <v/>
      </c>
      <c r="C538" s="1" t="str">
        <f>IF(ISTEXT(D538),"",Information!$B$3)</f>
        <v/>
      </c>
      <c r="D538" s="1" t="str">
        <f>IF(ROW(D538)-1&gt;Information!$B$6,"",ROW(D538)-1)</f>
        <v/>
      </c>
      <c r="E538" s="1" t="str">
        <f>IF(ISTEXT(D538),"",ROUNDUP(D538/Information!$B$7,0))</f>
        <v/>
      </c>
      <c r="F538" s="1" t="str">
        <f>IF(ISTEXT(D538),"",CHAR(64+ROUNDUP((D538/SQRT(Information!$B$7))-SQRT(Information!$B$7)*(E538-1),0)))</f>
        <v/>
      </c>
      <c r="G538" s="1" t="str">
        <f>IF(ISTEXT(D538),"",D538-Information!$B$7*(E538-1)-SQRT(Information!$B$7)*(ROUNDUP((D538/SQRT(Information!$B$7))-SQRT(Information!$B$7)*(E538-1),0)-1))</f>
        <v/>
      </c>
      <c r="H538" t="str">
        <f t="shared" si="8"/>
        <v xml:space="preserve">Box </v>
      </c>
      <c r="I538" s="1" t="str">
        <f ca="1">IF(ISTEXT(D538),"",IF(INDEX(OFFSET('Box Grid'!$A$1:$K$11,(E538-1)*11,0),MATCH(F538,'Box Grid'!A:A,0),MATCH(G538,'Box Grid'!$1:$1,0))="","",INDEX(OFFSET('Box Grid'!$A$1:$K$11,(E538-1)*11,0),MATCH(F538,'Box Grid'!A:A,0),MATCH(G538,'Box Grid'!$1:$1,0))))</f>
        <v/>
      </c>
    </row>
    <row r="539" spans="1:9" x14ac:dyDescent="0.25">
      <c r="A539" s="1" t="str">
        <f>IF(ISTEXT(D539),"",Information!$B$1)</f>
        <v/>
      </c>
      <c r="B539" s="1" t="str">
        <f>IF(ISTEXT(D539),"",Information!$B$2)</f>
        <v/>
      </c>
      <c r="C539" s="1" t="str">
        <f>IF(ISTEXT(D539),"",Information!$B$3)</f>
        <v/>
      </c>
      <c r="D539" s="1" t="str">
        <f>IF(ROW(D539)-1&gt;Information!$B$6,"",ROW(D539)-1)</f>
        <v/>
      </c>
      <c r="E539" s="1" t="str">
        <f>IF(ISTEXT(D539),"",ROUNDUP(D539/Information!$B$7,0))</f>
        <v/>
      </c>
      <c r="F539" s="1" t="str">
        <f>IF(ISTEXT(D539),"",CHAR(64+ROUNDUP((D539/SQRT(Information!$B$7))-SQRT(Information!$B$7)*(E539-1),0)))</f>
        <v/>
      </c>
      <c r="G539" s="1" t="str">
        <f>IF(ISTEXT(D539),"",D539-Information!$B$7*(E539-1)-SQRT(Information!$B$7)*(ROUNDUP((D539/SQRT(Information!$B$7))-SQRT(Information!$B$7)*(E539-1),0)-1))</f>
        <v/>
      </c>
      <c r="H539" t="str">
        <f t="shared" si="8"/>
        <v xml:space="preserve">Box </v>
      </c>
      <c r="I539" s="1" t="str">
        <f ca="1">IF(ISTEXT(D539),"",IF(INDEX(OFFSET('Box Grid'!$A$1:$K$11,(E539-1)*11,0),MATCH(F539,'Box Grid'!A:A,0),MATCH(G539,'Box Grid'!$1:$1,0))="","",INDEX(OFFSET('Box Grid'!$A$1:$K$11,(E539-1)*11,0),MATCH(F539,'Box Grid'!A:A,0),MATCH(G539,'Box Grid'!$1:$1,0))))</f>
        <v/>
      </c>
    </row>
    <row r="540" spans="1:9" x14ac:dyDescent="0.25">
      <c r="A540" s="1" t="str">
        <f>IF(ISTEXT(D540),"",Information!$B$1)</f>
        <v/>
      </c>
      <c r="B540" s="1" t="str">
        <f>IF(ISTEXT(D540),"",Information!$B$2)</f>
        <v/>
      </c>
      <c r="C540" s="1" t="str">
        <f>IF(ISTEXT(D540),"",Information!$B$3)</f>
        <v/>
      </c>
      <c r="D540" s="1" t="str">
        <f>IF(ROW(D540)-1&gt;Information!$B$6,"",ROW(D540)-1)</f>
        <v/>
      </c>
      <c r="E540" s="1" t="str">
        <f>IF(ISTEXT(D540),"",ROUNDUP(D540/Information!$B$7,0))</f>
        <v/>
      </c>
      <c r="F540" s="1" t="str">
        <f>IF(ISTEXT(D540),"",CHAR(64+ROUNDUP((D540/SQRT(Information!$B$7))-SQRT(Information!$B$7)*(E540-1),0)))</f>
        <v/>
      </c>
      <c r="G540" s="1" t="str">
        <f>IF(ISTEXT(D540),"",D540-Information!$B$7*(E540-1)-SQRT(Information!$B$7)*(ROUNDUP((D540/SQRT(Information!$B$7))-SQRT(Information!$B$7)*(E540-1),0)-1))</f>
        <v/>
      </c>
      <c r="H540" t="str">
        <f t="shared" si="8"/>
        <v xml:space="preserve">Box </v>
      </c>
      <c r="I540" s="1" t="str">
        <f ca="1">IF(ISTEXT(D540),"",IF(INDEX(OFFSET('Box Grid'!$A$1:$K$11,(E540-1)*11,0),MATCH(F540,'Box Grid'!A:A,0),MATCH(G540,'Box Grid'!$1:$1,0))="","",INDEX(OFFSET('Box Grid'!$A$1:$K$11,(E540-1)*11,0),MATCH(F540,'Box Grid'!A:A,0),MATCH(G540,'Box Grid'!$1:$1,0))))</f>
        <v/>
      </c>
    </row>
    <row r="541" spans="1:9" x14ac:dyDescent="0.25">
      <c r="A541" s="1" t="str">
        <f>IF(ISTEXT(D541),"",Information!$B$1)</f>
        <v/>
      </c>
      <c r="B541" s="1" t="str">
        <f>IF(ISTEXT(D541),"",Information!$B$2)</f>
        <v/>
      </c>
      <c r="C541" s="1" t="str">
        <f>IF(ISTEXT(D541),"",Information!$B$3)</f>
        <v/>
      </c>
      <c r="D541" s="1" t="str">
        <f>IF(ROW(D541)-1&gt;Information!$B$6,"",ROW(D541)-1)</f>
        <v/>
      </c>
      <c r="E541" s="1" t="str">
        <f>IF(ISTEXT(D541),"",ROUNDUP(D541/Information!$B$7,0))</f>
        <v/>
      </c>
      <c r="F541" s="1" t="str">
        <f>IF(ISTEXT(D541),"",CHAR(64+ROUNDUP((D541/SQRT(Information!$B$7))-SQRT(Information!$B$7)*(E541-1),0)))</f>
        <v/>
      </c>
      <c r="G541" s="1" t="str">
        <f>IF(ISTEXT(D541),"",D541-Information!$B$7*(E541-1)-SQRT(Information!$B$7)*(ROUNDUP((D541/SQRT(Information!$B$7))-SQRT(Information!$B$7)*(E541-1),0)-1))</f>
        <v/>
      </c>
      <c r="H541" t="str">
        <f t="shared" si="8"/>
        <v xml:space="preserve">Box </v>
      </c>
      <c r="I541" s="1" t="str">
        <f ca="1">IF(ISTEXT(D541),"",IF(INDEX(OFFSET('Box Grid'!$A$1:$K$11,(E541-1)*11,0),MATCH(F541,'Box Grid'!A:A,0),MATCH(G541,'Box Grid'!$1:$1,0))="","",INDEX(OFFSET('Box Grid'!$A$1:$K$11,(E541-1)*11,0),MATCH(F541,'Box Grid'!A:A,0),MATCH(G541,'Box Grid'!$1:$1,0))))</f>
        <v/>
      </c>
    </row>
    <row r="542" spans="1:9" x14ac:dyDescent="0.25">
      <c r="A542" s="1" t="str">
        <f>IF(ISTEXT(D542),"",Information!$B$1)</f>
        <v/>
      </c>
      <c r="B542" s="1" t="str">
        <f>IF(ISTEXT(D542),"",Information!$B$2)</f>
        <v/>
      </c>
      <c r="C542" s="1" t="str">
        <f>IF(ISTEXT(D542),"",Information!$B$3)</f>
        <v/>
      </c>
      <c r="D542" s="1" t="str">
        <f>IF(ROW(D542)-1&gt;Information!$B$6,"",ROW(D542)-1)</f>
        <v/>
      </c>
      <c r="E542" s="1" t="str">
        <f>IF(ISTEXT(D542),"",ROUNDUP(D542/Information!$B$7,0))</f>
        <v/>
      </c>
      <c r="F542" s="1" t="str">
        <f>IF(ISTEXT(D542),"",CHAR(64+ROUNDUP((D542/SQRT(Information!$B$7))-SQRT(Information!$B$7)*(E542-1),0)))</f>
        <v/>
      </c>
      <c r="G542" s="1" t="str">
        <f>IF(ISTEXT(D542),"",D542-Information!$B$7*(E542-1)-SQRT(Information!$B$7)*(ROUNDUP((D542/SQRT(Information!$B$7))-SQRT(Information!$B$7)*(E542-1),0)-1))</f>
        <v/>
      </c>
      <c r="H542" t="str">
        <f t="shared" si="8"/>
        <v xml:space="preserve">Box </v>
      </c>
      <c r="I542" s="1" t="str">
        <f ca="1">IF(ISTEXT(D542),"",IF(INDEX(OFFSET('Box Grid'!$A$1:$K$11,(E542-1)*11,0),MATCH(F542,'Box Grid'!A:A,0),MATCH(G542,'Box Grid'!$1:$1,0))="","",INDEX(OFFSET('Box Grid'!$A$1:$K$11,(E542-1)*11,0),MATCH(F542,'Box Grid'!A:A,0),MATCH(G542,'Box Grid'!$1:$1,0))))</f>
        <v/>
      </c>
    </row>
    <row r="543" spans="1:9" x14ac:dyDescent="0.25">
      <c r="A543" s="1" t="str">
        <f>IF(ISTEXT(D543),"",Information!$B$1)</f>
        <v/>
      </c>
      <c r="B543" s="1" t="str">
        <f>IF(ISTEXT(D543),"",Information!$B$2)</f>
        <v/>
      </c>
      <c r="C543" s="1" t="str">
        <f>IF(ISTEXT(D543),"",Information!$B$3)</f>
        <v/>
      </c>
      <c r="D543" s="1" t="str">
        <f>IF(ROW(D543)-1&gt;Information!$B$6,"",ROW(D543)-1)</f>
        <v/>
      </c>
      <c r="E543" s="1" t="str">
        <f>IF(ISTEXT(D543),"",ROUNDUP(D543/Information!$B$7,0))</f>
        <v/>
      </c>
      <c r="F543" s="1" t="str">
        <f>IF(ISTEXT(D543),"",CHAR(64+ROUNDUP((D543/SQRT(Information!$B$7))-SQRT(Information!$B$7)*(E543-1),0)))</f>
        <v/>
      </c>
      <c r="G543" s="1" t="str">
        <f>IF(ISTEXT(D543),"",D543-Information!$B$7*(E543-1)-SQRT(Information!$B$7)*(ROUNDUP((D543/SQRT(Information!$B$7))-SQRT(Information!$B$7)*(E543-1),0)-1))</f>
        <v/>
      </c>
      <c r="H543" t="str">
        <f t="shared" si="8"/>
        <v xml:space="preserve">Box </v>
      </c>
      <c r="I543" s="1" t="str">
        <f ca="1">IF(ISTEXT(D543),"",IF(INDEX(OFFSET('Box Grid'!$A$1:$K$11,(E543-1)*11,0),MATCH(F543,'Box Grid'!A:A,0),MATCH(G543,'Box Grid'!$1:$1,0))="","",INDEX(OFFSET('Box Grid'!$A$1:$K$11,(E543-1)*11,0),MATCH(F543,'Box Grid'!A:A,0),MATCH(G543,'Box Grid'!$1:$1,0))))</f>
        <v/>
      </c>
    </row>
    <row r="544" spans="1:9" x14ac:dyDescent="0.25">
      <c r="A544" s="1" t="str">
        <f>IF(ISTEXT(D544),"",Information!$B$1)</f>
        <v/>
      </c>
      <c r="B544" s="1" t="str">
        <f>IF(ISTEXT(D544),"",Information!$B$2)</f>
        <v/>
      </c>
      <c r="C544" s="1" t="str">
        <f>IF(ISTEXT(D544),"",Information!$B$3)</f>
        <v/>
      </c>
      <c r="D544" s="1" t="str">
        <f>IF(ROW(D544)-1&gt;Information!$B$6,"",ROW(D544)-1)</f>
        <v/>
      </c>
      <c r="E544" s="1" t="str">
        <f>IF(ISTEXT(D544),"",ROUNDUP(D544/Information!$B$7,0))</f>
        <v/>
      </c>
      <c r="F544" s="1" t="str">
        <f>IF(ISTEXT(D544),"",CHAR(64+ROUNDUP((D544/SQRT(Information!$B$7))-SQRT(Information!$B$7)*(E544-1),0)))</f>
        <v/>
      </c>
      <c r="G544" s="1" t="str">
        <f>IF(ISTEXT(D544),"",D544-Information!$B$7*(E544-1)-SQRT(Information!$B$7)*(ROUNDUP((D544/SQRT(Information!$B$7))-SQRT(Information!$B$7)*(E544-1),0)-1))</f>
        <v/>
      </c>
      <c r="H544" t="str">
        <f t="shared" si="8"/>
        <v xml:space="preserve">Box </v>
      </c>
      <c r="I544" s="1" t="str">
        <f ca="1">IF(ISTEXT(D544),"",IF(INDEX(OFFSET('Box Grid'!$A$1:$K$11,(E544-1)*11,0),MATCH(F544,'Box Grid'!A:A,0),MATCH(G544,'Box Grid'!$1:$1,0))="","",INDEX(OFFSET('Box Grid'!$A$1:$K$11,(E544-1)*11,0),MATCH(F544,'Box Grid'!A:A,0),MATCH(G544,'Box Grid'!$1:$1,0))))</f>
        <v/>
      </c>
    </row>
    <row r="545" spans="1:9" x14ac:dyDescent="0.25">
      <c r="A545" s="1" t="str">
        <f>IF(ISTEXT(D545),"",Information!$B$1)</f>
        <v/>
      </c>
      <c r="B545" s="1" t="str">
        <f>IF(ISTEXT(D545),"",Information!$B$2)</f>
        <v/>
      </c>
      <c r="C545" s="1" t="str">
        <f>IF(ISTEXT(D545),"",Information!$B$3)</f>
        <v/>
      </c>
      <c r="D545" s="1" t="str">
        <f>IF(ROW(D545)-1&gt;Information!$B$6,"",ROW(D545)-1)</f>
        <v/>
      </c>
      <c r="E545" s="1" t="str">
        <f>IF(ISTEXT(D545),"",ROUNDUP(D545/Information!$B$7,0))</f>
        <v/>
      </c>
      <c r="F545" s="1" t="str">
        <f>IF(ISTEXT(D545),"",CHAR(64+ROUNDUP((D545/SQRT(Information!$B$7))-SQRT(Information!$B$7)*(E545-1),0)))</f>
        <v/>
      </c>
      <c r="G545" s="1" t="str">
        <f>IF(ISTEXT(D545),"",D545-Information!$B$7*(E545-1)-SQRT(Information!$B$7)*(ROUNDUP((D545/SQRT(Information!$B$7))-SQRT(Information!$B$7)*(E545-1),0)-1))</f>
        <v/>
      </c>
      <c r="H545" t="str">
        <f t="shared" si="8"/>
        <v xml:space="preserve">Box </v>
      </c>
      <c r="I545" s="1" t="str">
        <f ca="1">IF(ISTEXT(D545),"",IF(INDEX(OFFSET('Box Grid'!$A$1:$K$11,(E545-1)*11,0),MATCH(F545,'Box Grid'!A:A,0),MATCH(G545,'Box Grid'!$1:$1,0))="","",INDEX(OFFSET('Box Grid'!$A$1:$K$11,(E545-1)*11,0),MATCH(F545,'Box Grid'!A:A,0),MATCH(G545,'Box Grid'!$1:$1,0))))</f>
        <v/>
      </c>
    </row>
    <row r="546" spans="1:9" x14ac:dyDescent="0.25">
      <c r="A546" s="1" t="str">
        <f>IF(ISTEXT(D546),"",Information!$B$1)</f>
        <v/>
      </c>
      <c r="B546" s="1" t="str">
        <f>IF(ISTEXT(D546),"",Information!$B$2)</f>
        <v/>
      </c>
      <c r="C546" s="1" t="str">
        <f>IF(ISTEXT(D546),"",Information!$B$3)</f>
        <v/>
      </c>
      <c r="D546" s="1" t="str">
        <f>IF(ROW(D546)-1&gt;Information!$B$6,"",ROW(D546)-1)</f>
        <v/>
      </c>
      <c r="E546" s="1" t="str">
        <f>IF(ISTEXT(D546),"",ROUNDUP(D546/Information!$B$7,0))</f>
        <v/>
      </c>
      <c r="F546" s="1" t="str">
        <f>IF(ISTEXT(D546),"",CHAR(64+ROUNDUP((D546/SQRT(Information!$B$7))-SQRT(Information!$B$7)*(E546-1),0)))</f>
        <v/>
      </c>
      <c r="G546" s="1" t="str">
        <f>IF(ISTEXT(D546),"",D546-Information!$B$7*(E546-1)-SQRT(Information!$B$7)*(ROUNDUP((D546/SQRT(Information!$B$7))-SQRT(Information!$B$7)*(E546-1),0)-1))</f>
        <v/>
      </c>
      <c r="H546" t="str">
        <f t="shared" si="8"/>
        <v xml:space="preserve">Box </v>
      </c>
      <c r="I546" s="1" t="str">
        <f ca="1">IF(ISTEXT(D546),"",IF(INDEX(OFFSET('Box Grid'!$A$1:$K$11,(E546-1)*11,0),MATCH(F546,'Box Grid'!A:A,0),MATCH(G546,'Box Grid'!$1:$1,0))="","",INDEX(OFFSET('Box Grid'!$A$1:$K$11,(E546-1)*11,0),MATCH(F546,'Box Grid'!A:A,0),MATCH(G546,'Box Grid'!$1:$1,0))))</f>
        <v/>
      </c>
    </row>
    <row r="547" spans="1:9" x14ac:dyDescent="0.25">
      <c r="A547" s="1" t="str">
        <f>IF(ISTEXT(D547),"",Information!$B$1)</f>
        <v/>
      </c>
      <c r="B547" s="1" t="str">
        <f>IF(ISTEXT(D547),"",Information!$B$2)</f>
        <v/>
      </c>
      <c r="C547" s="1" t="str">
        <f>IF(ISTEXT(D547),"",Information!$B$3)</f>
        <v/>
      </c>
      <c r="D547" s="1" t="str">
        <f>IF(ROW(D547)-1&gt;Information!$B$6,"",ROW(D547)-1)</f>
        <v/>
      </c>
      <c r="E547" s="1" t="str">
        <f>IF(ISTEXT(D547),"",ROUNDUP(D547/Information!$B$7,0))</f>
        <v/>
      </c>
      <c r="F547" s="1" t="str">
        <f>IF(ISTEXT(D547),"",CHAR(64+ROUNDUP((D547/SQRT(Information!$B$7))-SQRT(Information!$B$7)*(E547-1),0)))</f>
        <v/>
      </c>
      <c r="G547" s="1" t="str">
        <f>IF(ISTEXT(D547),"",D547-Information!$B$7*(E547-1)-SQRT(Information!$B$7)*(ROUNDUP((D547/SQRT(Information!$B$7))-SQRT(Information!$B$7)*(E547-1),0)-1))</f>
        <v/>
      </c>
      <c r="H547" t="str">
        <f t="shared" si="8"/>
        <v xml:space="preserve">Box </v>
      </c>
      <c r="I547" s="1" t="str">
        <f ca="1">IF(ISTEXT(D547),"",IF(INDEX(OFFSET('Box Grid'!$A$1:$K$11,(E547-1)*11,0),MATCH(F547,'Box Grid'!A:A,0),MATCH(G547,'Box Grid'!$1:$1,0))="","",INDEX(OFFSET('Box Grid'!$A$1:$K$11,(E547-1)*11,0),MATCH(F547,'Box Grid'!A:A,0),MATCH(G547,'Box Grid'!$1:$1,0))))</f>
        <v/>
      </c>
    </row>
    <row r="548" spans="1:9" x14ac:dyDescent="0.25">
      <c r="A548" s="1" t="str">
        <f>IF(ISTEXT(D548),"",Information!$B$1)</f>
        <v/>
      </c>
      <c r="B548" s="1" t="str">
        <f>IF(ISTEXT(D548),"",Information!$B$2)</f>
        <v/>
      </c>
      <c r="C548" s="1" t="str">
        <f>IF(ISTEXT(D548),"",Information!$B$3)</f>
        <v/>
      </c>
      <c r="D548" s="1" t="str">
        <f>IF(ROW(D548)-1&gt;Information!$B$6,"",ROW(D548)-1)</f>
        <v/>
      </c>
      <c r="E548" s="1" t="str">
        <f>IF(ISTEXT(D548),"",ROUNDUP(D548/Information!$B$7,0))</f>
        <v/>
      </c>
      <c r="F548" s="1" t="str">
        <f>IF(ISTEXT(D548),"",CHAR(64+ROUNDUP((D548/SQRT(Information!$B$7))-SQRT(Information!$B$7)*(E548-1),0)))</f>
        <v/>
      </c>
      <c r="G548" s="1" t="str">
        <f>IF(ISTEXT(D548),"",D548-Information!$B$7*(E548-1)-SQRT(Information!$B$7)*(ROUNDUP((D548/SQRT(Information!$B$7))-SQRT(Information!$B$7)*(E548-1),0)-1))</f>
        <v/>
      </c>
      <c r="H548" t="str">
        <f t="shared" si="8"/>
        <v xml:space="preserve">Box </v>
      </c>
      <c r="I548" s="1" t="str">
        <f ca="1">IF(ISTEXT(D548),"",IF(INDEX(OFFSET('Box Grid'!$A$1:$K$11,(E548-1)*11,0),MATCH(F548,'Box Grid'!A:A,0),MATCH(G548,'Box Grid'!$1:$1,0))="","",INDEX(OFFSET('Box Grid'!$A$1:$K$11,(E548-1)*11,0),MATCH(F548,'Box Grid'!A:A,0),MATCH(G548,'Box Grid'!$1:$1,0))))</f>
        <v/>
      </c>
    </row>
    <row r="549" spans="1:9" x14ac:dyDescent="0.25">
      <c r="A549" s="1" t="str">
        <f>IF(ISTEXT(D549),"",Information!$B$1)</f>
        <v/>
      </c>
      <c r="B549" s="1" t="str">
        <f>IF(ISTEXT(D549),"",Information!$B$2)</f>
        <v/>
      </c>
      <c r="C549" s="1" t="str">
        <f>IF(ISTEXT(D549),"",Information!$B$3)</f>
        <v/>
      </c>
      <c r="D549" s="1" t="str">
        <f>IF(ROW(D549)-1&gt;Information!$B$6,"",ROW(D549)-1)</f>
        <v/>
      </c>
      <c r="E549" s="1" t="str">
        <f>IF(ISTEXT(D549),"",ROUNDUP(D549/Information!$B$7,0))</f>
        <v/>
      </c>
      <c r="F549" s="1" t="str">
        <f>IF(ISTEXT(D549),"",CHAR(64+ROUNDUP((D549/SQRT(Information!$B$7))-SQRT(Information!$B$7)*(E549-1),0)))</f>
        <v/>
      </c>
      <c r="G549" s="1" t="str">
        <f>IF(ISTEXT(D549),"",D549-Information!$B$7*(E549-1)-SQRT(Information!$B$7)*(ROUNDUP((D549/SQRT(Information!$B$7))-SQRT(Information!$B$7)*(E549-1),0)-1))</f>
        <v/>
      </c>
      <c r="H549" t="str">
        <f t="shared" si="8"/>
        <v xml:space="preserve">Box </v>
      </c>
      <c r="I549" s="1" t="str">
        <f ca="1">IF(ISTEXT(D549),"",IF(INDEX(OFFSET('Box Grid'!$A$1:$K$11,(E549-1)*11,0),MATCH(F549,'Box Grid'!A:A,0),MATCH(G549,'Box Grid'!$1:$1,0))="","",INDEX(OFFSET('Box Grid'!$A$1:$K$11,(E549-1)*11,0),MATCH(F549,'Box Grid'!A:A,0),MATCH(G549,'Box Grid'!$1:$1,0))))</f>
        <v/>
      </c>
    </row>
    <row r="550" spans="1:9" x14ac:dyDescent="0.25">
      <c r="A550" s="1" t="str">
        <f>IF(ISTEXT(D550),"",Information!$B$1)</f>
        <v/>
      </c>
      <c r="B550" s="1" t="str">
        <f>IF(ISTEXT(D550),"",Information!$B$2)</f>
        <v/>
      </c>
      <c r="C550" s="1" t="str">
        <f>IF(ISTEXT(D550),"",Information!$B$3)</f>
        <v/>
      </c>
      <c r="D550" s="1" t="str">
        <f>IF(ROW(D550)-1&gt;Information!$B$6,"",ROW(D550)-1)</f>
        <v/>
      </c>
      <c r="E550" s="1" t="str">
        <f>IF(ISTEXT(D550),"",ROUNDUP(D550/Information!$B$7,0))</f>
        <v/>
      </c>
      <c r="F550" s="1" t="str">
        <f>IF(ISTEXT(D550),"",CHAR(64+ROUNDUP((D550/SQRT(Information!$B$7))-SQRT(Information!$B$7)*(E550-1),0)))</f>
        <v/>
      </c>
      <c r="G550" s="1" t="str">
        <f>IF(ISTEXT(D550),"",D550-Information!$B$7*(E550-1)-SQRT(Information!$B$7)*(ROUNDUP((D550/SQRT(Information!$B$7))-SQRT(Information!$B$7)*(E550-1),0)-1))</f>
        <v/>
      </c>
      <c r="H550" t="str">
        <f t="shared" si="8"/>
        <v xml:space="preserve">Box </v>
      </c>
      <c r="I550" s="1" t="str">
        <f ca="1">IF(ISTEXT(D550),"",IF(INDEX(OFFSET('Box Grid'!$A$1:$K$11,(E550-1)*11,0),MATCH(F550,'Box Grid'!A:A,0),MATCH(G550,'Box Grid'!$1:$1,0))="","",INDEX(OFFSET('Box Grid'!$A$1:$K$11,(E550-1)*11,0),MATCH(F550,'Box Grid'!A:A,0),MATCH(G550,'Box Grid'!$1:$1,0))))</f>
        <v/>
      </c>
    </row>
    <row r="551" spans="1:9" x14ac:dyDescent="0.25">
      <c r="A551" s="1" t="str">
        <f>IF(ISTEXT(D551),"",Information!$B$1)</f>
        <v/>
      </c>
      <c r="B551" s="1" t="str">
        <f>IF(ISTEXT(D551),"",Information!$B$2)</f>
        <v/>
      </c>
      <c r="C551" s="1" t="str">
        <f>IF(ISTEXT(D551),"",Information!$B$3)</f>
        <v/>
      </c>
      <c r="D551" s="1" t="str">
        <f>IF(ROW(D551)-1&gt;Information!$B$6,"",ROW(D551)-1)</f>
        <v/>
      </c>
      <c r="E551" s="1" t="str">
        <f>IF(ISTEXT(D551),"",ROUNDUP(D551/Information!$B$7,0))</f>
        <v/>
      </c>
      <c r="F551" s="1" t="str">
        <f>IF(ISTEXT(D551),"",CHAR(64+ROUNDUP((D551/SQRT(Information!$B$7))-SQRT(Information!$B$7)*(E551-1),0)))</f>
        <v/>
      </c>
      <c r="G551" s="1" t="str">
        <f>IF(ISTEXT(D551),"",D551-Information!$B$7*(E551-1)-SQRT(Information!$B$7)*(ROUNDUP((D551/SQRT(Information!$B$7))-SQRT(Information!$B$7)*(E551-1),0)-1))</f>
        <v/>
      </c>
      <c r="H551" t="str">
        <f t="shared" si="8"/>
        <v xml:space="preserve">Box </v>
      </c>
      <c r="I551" s="1" t="str">
        <f ca="1">IF(ISTEXT(D551),"",IF(INDEX(OFFSET('Box Grid'!$A$1:$K$11,(E551-1)*11,0),MATCH(F551,'Box Grid'!A:A,0),MATCH(G551,'Box Grid'!$1:$1,0))="","",INDEX(OFFSET('Box Grid'!$A$1:$K$11,(E551-1)*11,0),MATCH(F551,'Box Grid'!A:A,0),MATCH(G551,'Box Grid'!$1:$1,0))))</f>
        <v/>
      </c>
    </row>
    <row r="552" spans="1:9" x14ac:dyDescent="0.25">
      <c r="A552" s="1" t="str">
        <f>IF(ISTEXT(D552),"",Information!$B$1)</f>
        <v/>
      </c>
      <c r="B552" s="1" t="str">
        <f>IF(ISTEXT(D552),"",Information!$B$2)</f>
        <v/>
      </c>
      <c r="C552" s="1" t="str">
        <f>IF(ISTEXT(D552),"",Information!$B$3)</f>
        <v/>
      </c>
      <c r="D552" s="1" t="str">
        <f>IF(ROW(D552)-1&gt;Information!$B$6,"",ROW(D552)-1)</f>
        <v/>
      </c>
      <c r="E552" s="1" t="str">
        <f>IF(ISTEXT(D552),"",ROUNDUP(D552/Information!$B$7,0))</f>
        <v/>
      </c>
      <c r="F552" s="1" t="str">
        <f>IF(ISTEXT(D552),"",CHAR(64+ROUNDUP((D552/SQRT(Information!$B$7))-SQRT(Information!$B$7)*(E552-1),0)))</f>
        <v/>
      </c>
      <c r="G552" s="1" t="str">
        <f>IF(ISTEXT(D552),"",D552-Information!$B$7*(E552-1)-SQRT(Information!$B$7)*(ROUNDUP((D552/SQRT(Information!$B$7))-SQRT(Information!$B$7)*(E552-1),0)-1))</f>
        <v/>
      </c>
      <c r="H552" t="str">
        <f t="shared" si="8"/>
        <v xml:space="preserve">Box </v>
      </c>
      <c r="I552" s="1" t="str">
        <f ca="1">IF(ISTEXT(D552),"",IF(INDEX(OFFSET('Box Grid'!$A$1:$K$11,(E552-1)*11,0),MATCH(F552,'Box Grid'!A:A,0),MATCH(G552,'Box Grid'!$1:$1,0))="","",INDEX(OFFSET('Box Grid'!$A$1:$K$11,(E552-1)*11,0),MATCH(F552,'Box Grid'!A:A,0),MATCH(G552,'Box Grid'!$1:$1,0))))</f>
        <v/>
      </c>
    </row>
    <row r="553" spans="1:9" x14ac:dyDescent="0.25">
      <c r="A553" s="1" t="str">
        <f>IF(ISTEXT(D553),"",Information!$B$1)</f>
        <v/>
      </c>
      <c r="B553" s="1" t="str">
        <f>IF(ISTEXT(D553),"",Information!$B$2)</f>
        <v/>
      </c>
      <c r="C553" s="1" t="str">
        <f>IF(ISTEXT(D553),"",Information!$B$3)</f>
        <v/>
      </c>
      <c r="D553" s="1" t="str">
        <f>IF(ROW(D553)-1&gt;Information!$B$6,"",ROW(D553)-1)</f>
        <v/>
      </c>
      <c r="E553" s="1" t="str">
        <f>IF(ISTEXT(D553),"",ROUNDUP(D553/Information!$B$7,0))</f>
        <v/>
      </c>
      <c r="F553" s="1" t="str">
        <f>IF(ISTEXT(D553),"",CHAR(64+ROUNDUP((D553/SQRT(Information!$B$7))-SQRT(Information!$B$7)*(E553-1),0)))</f>
        <v/>
      </c>
      <c r="G553" s="1" t="str">
        <f>IF(ISTEXT(D553),"",D553-Information!$B$7*(E553-1)-SQRT(Information!$B$7)*(ROUNDUP((D553/SQRT(Information!$B$7))-SQRT(Information!$B$7)*(E553-1),0)-1))</f>
        <v/>
      </c>
      <c r="H553" t="str">
        <f t="shared" si="8"/>
        <v xml:space="preserve">Box </v>
      </c>
      <c r="I553" s="1" t="str">
        <f ca="1">IF(ISTEXT(D553),"",IF(INDEX(OFFSET('Box Grid'!$A$1:$K$11,(E553-1)*11,0),MATCH(F553,'Box Grid'!A:A,0),MATCH(G553,'Box Grid'!$1:$1,0))="","",INDEX(OFFSET('Box Grid'!$A$1:$K$11,(E553-1)*11,0),MATCH(F553,'Box Grid'!A:A,0),MATCH(G553,'Box Grid'!$1:$1,0))))</f>
        <v/>
      </c>
    </row>
    <row r="554" spans="1:9" x14ac:dyDescent="0.25">
      <c r="A554" s="1" t="str">
        <f>IF(ISTEXT(D554),"",Information!$B$1)</f>
        <v/>
      </c>
      <c r="B554" s="1" t="str">
        <f>IF(ISTEXT(D554),"",Information!$B$2)</f>
        <v/>
      </c>
      <c r="C554" s="1" t="str">
        <f>IF(ISTEXT(D554),"",Information!$B$3)</f>
        <v/>
      </c>
      <c r="D554" s="1" t="str">
        <f>IF(ROW(D554)-1&gt;Information!$B$6,"",ROW(D554)-1)</f>
        <v/>
      </c>
      <c r="E554" s="1" t="str">
        <f>IF(ISTEXT(D554),"",ROUNDUP(D554/Information!$B$7,0))</f>
        <v/>
      </c>
      <c r="F554" s="1" t="str">
        <f>IF(ISTEXT(D554),"",CHAR(64+ROUNDUP((D554/SQRT(Information!$B$7))-SQRT(Information!$B$7)*(E554-1),0)))</f>
        <v/>
      </c>
      <c r="G554" s="1" t="str">
        <f>IF(ISTEXT(D554),"",D554-Information!$B$7*(E554-1)-SQRT(Information!$B$7)*(ROUNDUP((D554/SQRT(Information!$B$7))-SQRT(Information!$B$7)*(E554-1),0)-1))</f>
        <v/>
      </c>
      <c r="H554" t="str">
        <f t="shared" si="8"/>
        <v xml:space="preserve">Box </v>
      </c>
      <c r="I554" s="1" t="str">
        <f ca="1">IF(ISTEXT(D554),"",IF(INDEX(OFFSET('Box Grid'!$A$1:$K$11,(E554-1)*11,0),MATCH(F554,'Box Grid'!A:A,0),MATCH(G554,'Box Grid'!$1:$1,0))="","",INDEX(OFFSET('Box Grid'!$A$1:$K$11,(E554-1)*11,0),MATCH(F554,'Box Grid'!A:A,0),MATCH(G554,'Box Grid'!$1:$1,0))))</f>
        <v/>
      </c>
    </row>
    <row r="555" spans="1:9" x14ac:dyDescent="0.25">
      <c r="A555" s="1" t="str">
        <f>IF(ISTEXT(D555),"",Information!$B$1)</f>
        <v/>
      </c>
      <c r="B555" s="1" t="str">
        <f>IF(ISTEXT(D555),"",Information!$B$2)</f>
        <v/>
      </c>
      <c r="C555" s="1" t="str">
        <f>IF(ISTEXT(D555),"",Information!$B$3)</f>
        <v/>
      </c>
      <c r="D555" s="1" t="str">
        <f>IF(ROW(D555)-1&gt;Information!$B$6,"",ROW(D555)-1)</f>
        <v/>
      </c>
      <c r="E555" s="1" t="str">
        <f>IF(ISTEXT(D555),"",ROUNDUP(D555/Information!$B$7,0))</f>
        <v/>
      </c>
      <c r="F555" s="1" t="str">
        <f>IF(ISTEXT(D555),"",CHAR(64+ROUNDUP((D555/SQRT(Information!$B$7))-SQRT(Information!$B$7)*(E555-1),0)))</f>
        <v/>
      </c>
      <c r="G555" s="1" t="str">
        <f>IF(ISTEXT(D555),"",D555-Information!$B$7*(E555-1)-SQRT(Information!$B$7)*(ROUNDUP((D555/SQRT(Information!$B$7))-SQRT(Information!$B$7)*(E555-1),0)-1))</f>
        <v/>
      </c>
      <c r="H555" t="str">
        <f t="shared" si="8"/>
        <v xml:space="preserve">Box </v>
      </c>
      <c r="I555" s="1" t="str">
        <f ca="1">IF(ISTEXT(D555),"",IF(INDEX(OFFSET('Box Grid'!$A$1:$K$11,(E555-1)*11,0),MATCH(F555,'Box Grid'!A:A,0),MATCH(G555,'Box Grid'!$1:$1,0))="","",INDEX(OFFSET('Box Grid'!$A$1:$K$11,(E555-1)*11,0),MATCH(F555,'Box Grid'!A:A,0),MATCH(G555,'Box Grid'!$1:$1,0))))</f>
        <v/>
      </c>
    </row>
    <row r="556" spans="1:9" x14ac:dyDescent="0.25">
      <c r="A556" s="1" t="str">
        <f>IF(ISTEXT(D556),"",Information!$B$1)</f>
        <v/>
      </c>
      <c r="B556" s="1" t="str">
        <f>IF(ISTEXT(D556),"",Information!$B$2)</f>
        <v/>
      </c>
      <c r="C556" s="1" t="str">
        <f>IF(ISTEXT(D556),"",Information!$B$3)</f>
        <v/>
      </c>
      <c r="D556" s="1" t="str">
        <f>IF(ROW(D556)-1&gt;Information!$B$6,"",ROW(D556)-1)</f>
        <v/>
      </c>
      <c r="E556" s="1" t="str">
        <f>IF(ISTEXT(D556),"",ROUNDUP(D556/Information!$B$7,0))</f>
        <v/>
      </c>
      <c r="F556" s="1" t="str">
        <f>IF(ISTEXT(D556),"",CHAR(64+ROUNDUP((D556/SQRT(Information!$B$7))-SQRT(Information!$B$7)*(E556-1),0)))</f>
        <v/>
      </c>
      <c r="G556" s="1" t="str">
        <f>IF(ISTEXT(D556),"",D556-Information!$B$7*(E556-1)-SQRT(Information!$B$7)*(ROUNDUP((D556/SQRT(Information!$B$7))-SQRT(Information!$B$7)*(E556-1),0)-1))</f>
        <v/>
      </c>
      <c r="H556" t="str">
        <f t="shared" si="8"/>
        <v xml:space="preserve">Box </v>
      </c>
      <c r="I556" s="1" t="str">
        <f ca="1">IF(ISTEXT(D556),"",IF(INDEX(OFFSET('Box Grid'!$A$1:$K$11,(E556-1)*11,0),MATCH(F556,'Box Grid'!A:A,0),MATCH(G556,'Box Grid'!$1:$1,0))="","",INDEX(OFFSET('Box Grid'!$A$1:$K$11,(E556-1)*11,0),MATCH(F556,'Box Grid'!A:A,0),MATCH(G556,'Box Grid'!$1:$1,0))))</f>
        <v/>
      </c>
    </row>
    <row r="557" spans="1:9" x14ac:dyDescent="0.25">
      <c r="A557" s="1" t="str">
        <f>IF(ISTEXT(D557),"",Information!$B$1)</f>
        <v/>
      </c>
      <c r="B557" s="1" t="str">
        <f>IF(ISTEXT(D557),"",Information!$B$2)</f>
        <v/>
      </c>
      <c r="C557" s="1" t="str">
        <f>IF(ISTEXT(D557),"",Information!$B$3)</f>
        <v/>
      </c>
      <c r="D557" s="1" t="str">
        <f>IF(ROW(D557)-1&gt;Information!$B$6,"",ROW(D557)-1)</f>
        <v/>
      </c>
      <c r="E557" s="1" t="str">
        <f>IF(ISTEXT(D557),"",ROUNDUP(D557/Information!$B$7,0))</f>
        <v/>
      </c>
      <c r="F557" s="1" t="str">
        <f>IF(ISTEXT(D557),"",CHAR(64+ROUNDUP((D557/SQRT(Information!$B$7))-SQRT(Information!$B$7)*(E557-1),0)))</f>
        <v/>
      </c>
      <c r="G557" s="1" t="str">
        <f>IF(ISTEXT(D557),"",D557-Information!$B$7*(E557-1)-SQRT(Information!$B$7)*(ROUNDUP((D557/SQRT(Information!$B$7))-SQRT(Information!$B$7)*(E557-1),0)-1))</f>
        <v/>
      </c>
      <c r="H557" t="str">
        <f t="shared" si="8"/>
        <v xml:space="preserve">Box </v>
      </c>
      <c r="I557" s="1" t="str">
        <f ca="1">IF(ISTEXT(D557),"",IF(INDEX(OFFSET('Box Grid'!$A$1:$K$11,(E557-1)*11,0),MATCH(F557,'Box Grid'!A:A,0),MATCH(G557,'Box Grid'!$1:$1,0))="","",INDEX(OFFSET('Box Grid'!$A$1:$K$11,(E557-1)*11,0),MATCH(F557,'Box Grid'!A:A,0),MATCH(G557,'Box Grid'!$1:$1,0))))</f>
        <v/>
      </c>
    </row>
    <row r="558" spans="1:9" x14ac:dyDescent="0.25">
      <c r="A558" s="1" t="str">
        <f>IF(ISTEXT(D558),"",Information!$B$1)</f>
        <v/>
      </c>
      <c r="B558" s="1" t="str">
        <f>IF(ISTEXT(D558),"",Information!$B$2)</f>
        <v/>
      </c>
      <c r="C558" s="1" t="str">
        <f>IF(ISTEXT(D558),"",Information!$B$3)</f>
        <v/>
      </c>
      <c r="D558" s="1" t="str">
        <f>IF(ROW(D558)-1&gt;Information!$B$6,"",ROW(D558)-1)</f>
        <v/>
      </c>
      <c r="E558" s="1" t="str">
        <f>IF(ISTEXT(D558),"",ROUNDUP(D558/Information!$B$7,0))</f>
        <v/>
      </c>
      <c r="F558" s="1" t="str">
        <f>IF(ISTEXT(D558),"",CHAR(64+ROUNDUP((D558/SQRT(Information!$B$7))-SQRT(Information!$B$7)*(E558-1),0)))</f>
        <v/>
      </c>
      <c r="G558" s="1" t="str">
        <f>IF(ISTEXT(D558),"",D558-Information!$B$7*(E558-1)-SQRT(Information!$B$7)*(ROUNDUP((D558/SQRT(Information!$B$7))-SQRT(Information!$B$7)*(E558-1),0)-1))</f>
        <v/>
      </c>
      <c r="H558" t="str">
        <f t="shared" si="8"/>
        <v xml:space="preserve">Box </v>
      </c>
      <c r="I558" s="1" t="str">
        <f ca="1">IF(ISTEXT(D558),"",IF(INDEX(OFFSET('Box Grid'!$A$1:$K$11,(E558-1)*11,0),MATCH(F558,'Box Grid'!A:A,0),MATCH(G558,'Box Grid'!$1:$1,0))="","",INDEX(OFFSET('Box Grid'!$A$1:$K$11,(E558-1)*11,0),MATCH(F558,'Box Grid'!A:A,0),MATCH(G558,'Box Grid'!$1:$1,0))))</f>
        <v/>
      </c>
    </row>
    <row r="559" spans="1:9" x14ac:dyDescent="0.25">
      <c r="A559" s="1" t="str">
        <f>IF(ISTEXT(D559),"",Information!$B$1)</f>
        <v/>
      </c>
      <c r="B559" s="1" t="str">
        <f>IF(ISTEXT(D559),"",Information!$B$2)</f>
        <v/>
      </c>
      <c r="C559" s="1" t="str">
        <f>IF(ISTEXT(D559),"",Information!$B$3)</f>
        <v/>
      </c>
      <c r="D559" s="1" t="str">
        <f>IF(ROW(D559)-1&gt;Information!$B$6,"",ROW(D559)-1)</f>
        <v/>
      </c>
      <c r="E559" s="1" t="str">
        <f>IF(ISTEXT(D559),"",ROUNDUP(D559/Information!$B$7,0))</f>
        <v/>
      </c>
      <c r="F559" s="1" t="str">
        <f>IF(ISTEXT(D559),"",CHAR(64+ROUNDUP((D559/SQRT(Information!$B$7))-SQRT(Information!$B$7)*(E559-1),0)))</f>
        <v/>
      </c>
      <c r="G559" s="1" t="str">
        <f>IF(ISTEXT(D559),"",D559-Information!$B$7*(E559-1)-SQRT(Information!$B$7)*(ROUNDUP((D559/SQRT(Information!$B$7))-SQRT(Information!$B$7)*(E559-1),0)-1))</f>
        <v/>
      </c>
      <c r="H559" t="str">
        <f t="shared" si="8"/>
        <v xml:space="preserve">Box </v>
      </c>
      <c r="I559" s="1" t="str">
        <f ca="1">IF(ISTEXT(D559),"",IF(INDEX(OFFSET('Box Grid'!$A$1:$K$11,(E559-1)*11,0),MATCH(F559,'Box Grid'!A:A,0),MATCH(G559,'Box Grid'!$1:$1,0))="","",INDEX(OFFSET('Box Grid'!$A$1:$K$11,(E559-1)*11,0),MATCH(F559,'Box Grid'!A:A,0),MATCH(G559,'Box Grid'!$1:$1,0))))</f>
        <v/>
      </c>
    </row>
    <row r="560" spans="1:9" x14ac:dyDescent="0.25">
      <c r="A560" s="1" t="str">
        <f>IF(ISTEXT(D560),"",Information!$B$1)</f>
        <v/>
      </c>
      <c r="B560" s="1" t="str">
        <f>IF(ISTEXT(D560),"",Information!$B$2)</f>
        <v/>
      </c>
      <c r="C560" s="1" t="str">
        <f>IF(ISTEXT(D560),"",Information!$B$3)</f>
        <v/>
      </c>
      <c r="D560" s="1" t="str">
        <f>IF(ROW(D560)-1&gt;Information!$B$6,"",ROW(D560)-1)</f>
        <v/>
      </c>
      <c r="E560" s="1" t="str">
        <f>IF(ISTEXT(D560),"",ROUNDUP(D560/Information!$B$7,0))</f>
        <v/>
      </c>
      <c r="F560" s="1" t="str">
        <f>IF(ISTEXT(D560),"",CHAR(64+ROUNDUP((D560/SQRT(Information!$B$7))-SQRT(Information!$B$7)*(E560-1),0)))</f>
        <v/>
      </c>
      <c r="G560" s="1" t="str">
        <f>IF(ISTEXT(D560),"",D560-Information!$B$7*(E560-1)-SQRT(Information!$B$7)*(ROUNDUP((D560/SQRT(Information!$B$7))-SQRT(Information!$B$7)*(E560-1),0)-1))</f>
        <v/>
      </c>
      <c r="H560" t="str">
        <f t="shared" si="8"/>
        <v xml:space="preserve">Box </v>
      </c>
      <c r="I560" s="1" t="str">
        <f ca="1">IF(ISTEXT(D560),"",IF(INDEX(OFFSET('Box Grid'!$A$1:$K$11,(E560-1)*11,0),MATCH(F560,'Box Grid'!A:A,0),MATCH(G560,'Box Grid'!$1:$1,0))="","",INDEX(OFFSET('Box Grid'!$A$1:$K$11,(E560-1)*11,0),MATCH(F560,'Box Grid'!A:A,0),MATCH(G560,'Box Grid'!$1:$1,0))))</f>
        <v/>
      </c>
    </row>
    <row r="561" spans="1:9" x14ac:dyDescent="0.25">
      <c r="A561" s="1" t="str">
        <f>IF(ISTEXT(D561),"",Information!$B$1)</f>
        <v/>
      </c>
      <c r="B561" s="1" t="str">
        <f>IF(ISTEXT(D561),"",Information!$B$2)</f>
        <v/>
      </c>
      <c r="C561" s="1" t="str">
        <f>IF(ISTEXT(D561),"",Information!$B$3)</f>
        <v/>
      </c>
      <c r="D561" s="1" t="str">
        <f>IF(ROW(D561)-1&gt;Information!$B$6,"",ROW(D561)-1)</f>
        <v/>
      </c>
      <c r="E561" s="1" t="str">
        <f>IF(ISTEXT(D561),"",ROUNDUP(D561/Information!$B$7,0))</f>
        <v/>
      </c>
      <c r="F561" s="1" t="str">
        <f>IF(ISTEXT(D561),"",CHAR(64+ROUNDUP((D561/SQRT(Information!$B$7))-SQRT(Information!$B$7)*(E561-1),0)))</f>
        <v/>
      </c>
      <c r="G561" s="1" t="str">
        <f>IF(ISTEXT(D561),"",D561-Information!$B$7*(E561-1)-SQRT(Information!$B$7)*(ROUNDUP((D561/SQRT(Information!$B$7))-SQRT(Information!$B$7)*(E561-1),0)-1))</f>
        <v/>
      </c>
      <c r="H561" t="str">
        <f t="shared" si="8"/>
        <v xml:space="preserve">Box </v>
      </c>
      <c r="I561" s="1" t="str">
        <f ca="1">IF(ISTEXT(D561),"",IF(INDEX(OFFSET('Box Grid'!$A$1:$K$11,(E561-1)*11,0),MATCH(F561,'Box Grid'!A:A,0),MATCH(G561,'Box Grid'!$1:$1,0))="","",INDEX(OFFSET('Box Grid'!$A$1:$K$11,(E561-1)*11,0),MATCH(F561,'Box Grid'!A:A,0),MATCH(G561,'Box Grid'!$1:$1,0))))</f>
        <v/>
      </c>
    </row>
    <row r="562" spans="1:9" x14ac:dyDescent="0.25">
      <c r="A562" s="1" t="str">
        <f>IF(ISTEXT(D562),"",Information!$B$1)</f>
        <v/>
      </c>
      <c r="B562" s="1" t="str">
        <f>IF(ISTEXT(D562),"",Information!$B$2)</f>
        <v/>
      </c>
      <c r="C562" s="1" t="str">
        <f>IF(ISTEXT(D562),"",Information!$B$3)</f>
        <v/>
      </c>
      <c r="D562" s="1" t="str">
        <f>IF(ROW(D562)-1&gt;Information!$B$6,"",ROW(D562)-1)</f>
        <v/>
      </c>
      <c r="E562" s="1" t="str">
        <f>IF(ISTEXT(D562),"",ROUNDUP(D562/Information!$B$7,0))</f>
        <v/>
      </c>
      <c r="F562" s="1" t="str">
        <f>IF(ISTEXT(D562),"",CHAR(64+ROUNDUP((D562/SQRT(Information!$B$7))-SQRT(Information!$B$7)*(E562-1),0)))</f>
        <v/>
      </c>
      <c r="G562" s="1" t="str">
        <f>IF(ISTEXT(D562),"",D562-Information!$B$7*(E562-1)-SQRT(Information!$B$7)*(ROUNDUP((D562/SQRT(Information!$B$7))-SQRT(Information!$B$7)*(E562-1),0)-1))</f>
        <v/>
      </c>
      <c r="H562" t="str">
        <f t="shared" si="8"/>
        <v xml:space="preserve">Box </v>
      </c>
      <c r="I562" s="1" t="str">
        <f ca="1">IF(ISTEXT(D562),"",IF(INDEX(OFFSET('Box Grid'!$A$1:$K$11,(E562-1)*11,0),MATCH(F562,'Box Grid'!A:A,0),MATCH(G562,'Box Grid'!$1:$1,0))="","",INDEX(OFFSET('Box Grid'!$A$1:$K$11,(E562-1)*11,0),MATCH(F562,'Box Grid'!A:A,0),MATCH(G562,'Box Grid'!$1:$1,0))))</f>
        <v/>
      </c>
    </row>
    <row r="563" spans="1:9" x14ac:dyDescent="0.25">
      <c r="A563" s="1" t="str">
        <f>IF(ISTEXT(D563),"",Information!$B$1)</f>
        <v/>
      </c>
      <c r="B563" s="1" t="str">
        <f>IF(ISTEXT(D563),"",Information!$B$2)</f>
        <v/>
      </c>
      <c r="C563" s="1" t="str">
        <f>IF(ISTEXT(D563),"",Information!$B$3)</f>
        <v/>
      </c>
      <c r="D563" s="1" t="str">
        <f>IF(ROW(D563)-1&gt;Information!$B$6,"",ROW(D563)-1)</f>
        <v/>
      </c>
      <c r="E563" s="1" t="str">
        <f>IF(ISTEXT(D563),"",ROUNDUP(D563/Information!$B$7,0))</f>
        <v/>
      </c>
      <c r="F563" s="1" t="str">
        <f>IF(ISTEXT(D563),"",CHAR(64+ROUNDUP((D563/SQRT(Information!$B$7))-SQRT(Information!$B$7)*(E563-1),0)))</f>
        <v/>
      </c>
      <c r="G563" s="1" t="str">
        <f>IF(ISTEXT(D563),"",D563-Information!$B$7*(E563-1)-SQRT(Information!$B$7)*(ROUNDUP((D563/SQRT(Information!$B$7))-SQRT(Information!$B$7)*(E563-1),0)-1))</f>
        <v/>
      </c>
      <c r="H563" t="str">
        <f t="shared" si="8"/>
        <v xml:space="preserve">Box </v>
      </c>
      <c r="I563" s="1" t="str">
        <f ca="1">IF(ISTEXT(D563),"",IF(INDEX(OFFSET('Box Grid'!$A$1:$K$11,(E563-1)*11,0),MATCH(F563,'Box Grid'!A:A,0),MATCH(G563,'Box Grid'!$1:$1,0))="","",INDEX(OFFSET('Box Grid'!$A$1:$K$11,(E563-1)*11,0),MATCH(F563,'Box Grid'!A:A,0),MATCH(G563,'Box Grid'!$1:$1,0))))</f>
        <v/>
      </c>
    </row>
    <row r="564" spans="1:9" x14ac:dyDescent="0.25">
      <c r="A564" s="1" t="str">
        <f>IF(ISTEXT(D564),"",Information!$B$1)</f>
        <v/>
      </c>
      <c r="B564" s="1" t="str">
        <f>IF(ISTEXT(D564),"",Information!$B$2)</f>
        <v/>
      </c>
      <c r="C564" s="1" t="str">
        <f>IF(ISTEXT(D564),"",Information!$B$3)</f>
        <v/>
      </c>
      <c r="D564" s="1" t="str">
        <f>IF(ROW(D564)-1&gt;Information!$B$6,"",ROW(D564)-1)</f>
        <v/>
      </c>
      <c r="E564" s="1" t="str">
        <f>IF(ISTEXT(D564),"",ROUNDUP(D564/Information!$B$7,0))</f>
        <v/>
      </c>
      <c r="F564" s="1" t="str">
        <f>IF(ISTEXT(D564),"",CHAR(64+ROUNDUP((D564/SQRT(Information!$B$7))-SQRT(Information!$B$7)*(E564-1),0)))</f>
        <v/>
      </c>
      <c r="G564" s="1" t="str">
        <f>IF(ISTEXT(D564),"",D564-Information!$B$7*(E564-1)-SQRT(Information!$B$7)*(ROUNDUP((D564/SQRT(Information!$B$7))-SQRT(Information!$B$7)*(E564-1),0)-1))</f>
        <v/>
      </c>
      <c r="H564" t="str">
        <f t="shared" si="8"/>
        <v xml:space="preserve">Box </v>
      </c>
      <c r="I564" s="1" t="str">
        <f ca="1">IF(ISTEXT(D564),"",IF(INDEX(OFFSET('Box Grid'!$A$1:$K$11,(E564-1)*11,0),MATCH(F564,'Box Grid'!A:A,0),MATCH(G564,'Box Grid'!$1:$1,0))="","",INDEX(OFFSET('Box Grid'!$A$1:$K$11,(E564-1)*11,0),MATCH(F564,'Box Grid'!A:A,0),MATCH(G564,'Box Grid'!$1:$1,0))))</f>
        <v/>
      </c>
    </row>
    <row r="565" spans="1:9" x14ac:dyDescent="0.25">
      <c r="A565" s="1" t="str">
        <f>IF(ISTEXT(D565),"",Information!$B$1)</f>
        <v/>
      </c>
      <c r="B565" s="1" t="str">
        <f>IF(ISTEXT(D565),"",Information!$B$2)</f>
        <v/>
      </c>
      <c r="C565" s="1" t="str">
        <f>IF(ISTEXT(D565),"",Information!$B$3)</f>
        <v/>
      </c>
      <c r="D565" s="1" t="str">
        <f>IF(ROW(D565)-1&gt;Information!$B$6,"",ROW(D565)-1)</f>
        <v/>
      </c>
      <c r="E565" s="1" t="str">
        <f>IF(ISTEXT(D565),"",ROUNDUP(D565/Information!$B$7,0))</f>
        <v/>
      </c>
      <c r="F565" s="1" t="str">
        <f>IF(ISTEXT(D565),"",CHAR(64+ROUNDUP((D565/SQRT(Information!$B$7))-SQRT(Information!$B$7)*(E565-1),0)))</f>
        <v/>
      </c>
      <c r="G565" s="1" t="str">
        <f>IF(ISTEXT(D565),"",D565-Information!$B$7*(E565-1)-SQRT(Information!$B$7)*(ROUNDUP((D565/SQRT(Information!$B$7))-SQRT(Information!$B$7)*(E565-1),0)-1))</f>
        <v/>
      </c>
      <c r="H565" t="str">
        <f t="shared" si="8"/>
        <v xml:space="preserve">Box </v>
      </c>
      <c r="I565" s="1" t="str">
        <f ca="1">IF(ISTEXT(D565),"",IF(INDEX(OFFSET('Box Grid'!$A$1:$K$11,(E565-1)*11,0),MATCH(F565,'Box Grid'!A:A,0),MATCH(G565,'Box Grid'!$1:$1,0))="","",INDEX(OFFSET('Box Grid'!$A$1:$K$11,(E565-1)*11,0),MATCH(F565,'Box Grid'!A:A,0),MATCH(G565,'Box Grid'!$1:$1,0))))</f>
        <v/>
      </c>
    </row>
    <row r="566" spans="1:9" x14ac:dyDescent="0.25">
      <c r="A566" s="1" t="str">
        <f>IF(ISTEXT(D566),"",Information!$B$1)</f>
        <v/>
      </c>
      <c r="B566" s="1" t="str">
        <f>IF(ISTEXT(D566),"",Information!$B$2)</f>
        <v/>
      </c>
      <c r="C566" s="1" t="str">
        <f>IF(ISTEXT(D566),"",Information!$B$3)</f>
        <v/>
      </c>
      <c r="D566" s="1" t="str">
        <f>IF(ROW(D566)-1&gt;Information!$B$6,"",ROW(D566)-1)</f>
        <v/>
      </c>
      <c r="E566" s="1" t="str">
        <f>IF(ISTEXT(D566),"",ROUNDUP(D566/Information!$B$7,0))</f>
        <v/>
      </c>
      <c r="F566" s="1" t="str">
        <f>IF(ISTEXT(D566),"",CHAR(64+ROUNDUP((D566/SQRT(Information!$B$7))-SQRT(Information!$B$7)*(E566-1),0)))</f>
        <v/>
      </c>
      <c r="G566" s="1" t="str">
        <f>IF(ISTEXT(D566),"",D566-Information!$B$7*(E566-1)-SQRT(Information!$B$7)*(ROUNDUP((D566/SQRT(Information!$B$7))-SQRT(Information!$B$7)*(E566-1),0)-1))</f>
        <v/>
      </c>
      <c r="H566" t="str">
        <f t="shared" si="8"/>
        <v xml:space="preserve">Box </v>
      </c>
      <c r="I566" s="1" t="str">
        <f ca="1">IF(ISTEXT(D566),"",IF(INDEX(OFFSET('Box Grid'!$A$1:$K$11,(E566-1)*11,0),MATCH(F566,'Box Grid'!A:A,0),MATCH(G566,'Box Grid'!$1:$1,0))="","",INDEX(OFFSET('Box Grid'!$A$1:$K$11,(E566-1)*11,0),MATCH(F566,'Box Grid'!A:A,0),MATCH(G566,'Box Grid'!$1:$1,0))))</f>
        <v/>
      </c>
    </row>
    <row r="567" spans="1:9" x14ac:dyDescent="0.25">
      <c r="A567" s="1" t="str">
        <f>IF(ISTEXT(D567),"",Information!$B$1)</f>
        <v/>
      </c>
      <c r="B567" s="1" t="str">
        <f>IF(ISTEXT(D567),"",Information!$B$2)</f>
        <v/>
      </c>
      <c r="C567" s="1" t="str">
        <f>IF(ISTEXT(D567),"",Information!$B$3)</f>
        <v/>
      </c>
      <c r="D567" s="1" t="str">
        <f>IF(ROW(D567)-1&gt;Information!$B$6,"",ROW(D567)-1)</f>
        <v/>
      </c>
      <c r="E567" s="1" t="str">
        <f>IF(ISTEXT(D567),"",ROUNDUP(D567/Information!$B$7,0))</f>
        <v/>
      </c>
      <c r="F567" s="1" t="str">
        <f>IF(ISTEXT(D567),"",CHAR(64+ROUNDUP((D567/SQRT(Information!$B$7))-SQRT(Information!$B$7)*(E567-1),0)))</f>
        <v/>
      </c>
      <c r="G567" s="1" t="str">
        <f>IF(ISTEXT(D567),"",D567-Information!$B$7*(E567-1)-SQRT(Information!$B$7)*(ROUNDUP((D567/SQRT(Information!$B$7))-SQRT(Information!$B$7)*(E567-1),0)-1))</f>
        <v/>
      </c>
      <c r="H567" t="str">
        <f t="shared" si="8"/>
        <v xml:space="preserve">Box </v>
      </c>
      <c r="I567" s="1" t="str">
        <f ca="1">IF(ISTEXT(D567),"",IF(INDEX(OFFSET('Box Grid'!$A$1:$K$11,(E567-1)*11,0),MATCH(F567,'Box Grid'!A:A,0),MATCH(G567,'Box Grid'!$1:$1,0))="","",INDEX(OFFSET('Box Grid'!$A$1:$K$11,(E567-1)*11,0),MATCH(F567,'Box Grid'!A:A,0),MATCH(G567,'Box Grid'!$1:$1,0))))</f>
        <v/>
      </c>
    </row>
    <row r="568" spans="1:9" x14ac:dyDescent="0.25">
      <c r="A568" s="1" t="str">
        <f>IF(ISTEXT(D568),"",Information!$B$1)</f>
        <v/>
      </c>
      <c r="B568" s="1" t="str">
        <f>IF(ISTEXT(D568),"",Information!$B$2)</f>
        <v/>
      </c>
      <c r="C568" s="1" t="str">
        <f>IF(ISTEXT(D568),"",Information!$B$3)</f>
        <v/>
      </c>
      <c r="D568" s="1" t="str">
        <f>IF(ROW(D568)-1&gt;Information!$B$6,"",ROW(D568)-1)</f>
        <v/>
      </c>
      <c r="E568" s="1" t="str">
        <f>IF(ISTEXT(D568),"",ROUNDUP(D568/Information!$B$7,0))</f>
        <v/>
      </c>
      <c r="F568" s="1" t="str">
        <f>IF(ISTEXT(D568),"",CHAR(64+ROUNDUP((D568/SQRT(Information!$B$7))-SQRT(Information!$B$7)*(E568-1),0)))</f>
        <v/>
      </c>
      <c r="G568" s="1" t="str">
        <f>IF(ISTEXT(D568),"",D568-Information!$B$7*(E568-1)-SQRT(Information!$B$7)*(ROUNDUP((D568/SQRT(Information!$B$7))-SQRT(Information!$B$7)*(E568-1),0)-1))</f>
        <v/>
      </c>
      <c r="H568" t="str">
        <f t="shared" si="8"/>
        <v xml:space="preserve">Box </v>
      </c>
      <c r="I568" s="1" t="str">
        <f ca="1">IF(ISTEXT(D568),"",IF(INDEX(OFFSET('Box Grid'!$A$1:$K$11,(E568-1)*11,0),MATCH(F568,'Box Grid'!A:A,0),MATCH(G568,'Box Grid'!$1:$1,0))="","",INDEX(OFFSET('Box Grid'!$A$1:$K$11,(E568-1)*11,0),MATCH(F568,'Box Grid'!A:A,0),MATCH(G568,'Box Grid'!$1:$1,0))))</f>
        <v/>
      </c>
    </row>
    <row r="569" spans="1:9" x14ac:dyDescent="0.25">
      <c r="A569" s="1" t="str">
        <f>IF(ISTEXT(D569),"",Information!$B$1)</f>
        <v/>
      </c>
      <c r="B569" s="1" t="str">
        <f>IF(ISTEXT(D569),"",Information!$B$2)</f>
        <v/>
      </c>
      <c r="C569" s="1" t="str">
        <f>IF(ISTEXT(D569),"",Information!$B$3)</f>
        <v/>
      </c>
      <c r="D569" s="1" t="str">
        <f>IF(ROW(D569)-1&gt;Information!$B$6,"",ROW(D569)-1)</f>
        <v/>
      </c>
      <c r="E569" s="1" t="str">
        <f>IF(ISTEXT(D569),"",ROUNDUP(D569/Information!$B$7,0))</f>
        <v/>
      </c>
      <c r="F569" s="1" t="str">
        <f>IF(ISTEXT(D569),"",CHAR(64+ROUNDUP((D569/SQRT(Information!$B$7))-SQRT(Information!$B$7)*(E569-1),0)))</f>
        <v/>
      </c>
      <c r="G569" s="1" t="str">
        <f>IF(ISTEXT(D569),"",D569-Information!$B$7*(E569-1)-SQRT(Information!$B$7)*(ROUNDUP((D569/SQRT(Information!$B$7))-SQRT(Information!$B$7)*(E569-1),0)-1))</f>
        <v/>
      </c>
      <c r="H569" t="str">
        <f t="shared" si="8"/>
        <v xml:space="preserve">Box </v>
      </c>
      <c r="I569" s="1" t="str">
        <f ca="1">IF(ISTEXT(D569),"",IF(INDEX(OFFSET('Box Grid'!$A$1:$K$11,(E569-1)*11,0),MATCH(F569,'Box Grid'!A:A,0),MATCH(G569,'Box Grid'!$1:$1,0))="","",INDEX(OFFSET('Box Grid'!$A$1:$K$11,(E569-1)*11,0),MATCH(F569,'Box Grid'!A:A,0),MATCH(G569,'Box Grid'!$1:$1,0))))</f>
        <v/>
      </c>
    </row>
    <row r="570" spans="1:9" x14ac:dyDescent="0.25">
      <c r="A570" s="1" t="str">
        <f>IF(ISTEXT(D570),"",Information!$B$1)</f>
        <v/>
      </c>
      <c r="B570" s="1" t="str">
        <f>IF(ISTEXT(D570),"",Information!$B$2)</f>
        <v/>
      </c>
      <c r="C570" s="1" t="str">
        <f>IF(ISTEXT(D570),"",Information!$B$3)</f>
        <v/>
      </c>
      <c r="D570" s="1" t="str">
        <f>IF(ROW(D570)-1&gt;Information!$B$6,"",ROW(D570)-1)</f>
        <v/>
      </c>
      <c r="E570" s="1" t="str">
        <f>IF(ISTEXT(D570),"",ROUNDUP(D570/Information!$B$7,0))</f>
        <v/>
      </c>
      <c r="F570" s="1" t="str">
        <f>IF(ISTEXT(D570),"",CHAR(64+ROUNDUP((D570/SQRT(Information!$B$7))-SQRT(Information!$B$7)*(E570-1),0)))</f>
        <v/>
      </c>
      <c r="G570" s="1" t="str">
        <f>IF(ISTEXT(D570),"",D570-Information!$B$7*(E570-1)-SQRT(Information!$B$7)*(ROUNDUP((D570/SQRT(Information!$B$7))-SQRT(Information!$B$7)*(E570-1),0)-1))</f>
        <v/>
      </c>
      <c r="H570" t="str">
        <f t="shared" si="8"/>
        <v xml:space="preserve">Box </v>
      </c>
      <c r="I570" s="1" t="str">
        <f ca="1">IF(ISTEXT(D570),"",IF(INDEX(OFFSET('Box Grid'!$A$1:$K$11,(E570-1)*11,0),MATCH(F570,'Box Grid'!A:A,0),MATCH(G570,'Box Grid'!$1:$1,0))="","",INDEX(OFFSET('Box Grid'!$A$1:$K$11,(E570-1)*11,0),MATCH(F570,'Box Grid'!A:A,0),MATCH(G570,'Box Grid'!$1:$1,0))))</f>
        <v/>
      </c>
    </row>
    <row r="571" spans="1:9" x14ac:dyDescent="0.25">
      <c r="A571" s="1" t="str">
        <f>IF(ISTEXT(D571),"",Information!$B$1)</f>
        <v/>
      </c>
      <c r="B571" s="1" t="str">
        <f>IF(ISTEXT(D571),"",Information!$B$2)</f>
        <v/>
      </c>
      <c r="C571" s="1" t="str">
        <f>IF(ISTEXT(D571),"",Information!$B$3)</f>
        <v/>
      </c>
      <c r="D571" s="1" t="str">
        <f>IF(ROW(D571)-1&gt;Information!$B$6,"",ROW(D571)-1)</f>
        <v/>
      </c>
      <c r="E571" s="1" t="str">
        <f>IF(ISTEXT(D571),"",ROUNDUP(D571/Information!$B$7,0))</f>
        <v/>
      </c>
      <c r="F571" s="1" t="str">
        <f>IF(ISTEXT(D571),"",CHAR(64+ROUNDUP((D571/SQRT(Information!$B$7))-SQRT(Information!$B$7)*(E571-1),0)))</f>
        <v/>
      </c>
      <c r="G571" s="1" t="str">
        <f>IF(ISTEXT(D571),"",D571-Information!$B$7*(E571-1)-SQRT(Information!$B$7)*(ROUNDUP((D571/SQRT(Information!$B$7))-SQRT(Information!$B$7)*(E571-1),0)-1))</f>
        <v/>
      </c>
      <c r="H571" t="str">
        <f t="shared" si="8"/>
        <v xml:space="preserve">Box </v>
      </c>
      <c r="I571" s="1" t="str">
        <f ca="1">IF(ISTEXT(D571),"",IF(INDEX(OFFSET('Box Grid'!$A$1:$K$11,(E571-1)*11,0),MATCH(F571,'Box Grid'!A:A,0),MATCH(G571,'Box Grid'!$1:$1,0))="","",INDEX(OFFSET('Box Grid'!$A$1:$K$11,(E571-1)*11,0),MATCH(F571,'Box Grid'!A:A,0),MATCH(G571,'Box Grid'!$1:$1,0))))</f>
        <v/>
      </c>
    </row>
    <row r="572" spans="1:9" x14ac:dyDescent="0.25">
      <c r="A572" s="1" t="str">
        <f>IF(ISTEXT(D572),"",Information!$B$1)</f>
        <v/>
      </c>
      <c r="B572" s="1" t="str">
        <f>IF(ISTEXT(D572),"",Information!$B$2)</f>
        <v/>
      </c>
      <c r="C572" s="1" t="str">
        <f>IF(ISTEXT(D572),"",Information!$B$3)</f>
        <v/>
      </c>
      <c r="D572" s="1" t="str">
        <f>IF(ROW(D572)-1&gt;Information!$B$6,"",ROW(D572)-1)</f>
        <v/>
      </c>
      <c r="E572" s="1" t="str">
        <f>IF(ISTEXT(D572),"",ROUNDUP(D572/Information!$B$7,0))</f>
        <v/>
      </c>
      <c r="F572" s="1" t="str">
        <f>IF(ISTEXT(D572),"",CHAR(64+ROUNDUP((D572/SQRT(Information!$B$7))-SQRT(Information!$B$7)*(E572-1),0)))</f>
        <v/>
      </c>
      <c r="G572" s="1" t="str">
        <f>IF(ISTEXT(D572),"",D572-Information!$B$7*(E572-1)-SQRT(Information!$B$7)*(ROUNDUP((D572/SQRT(Information!$B$7))-SQRT(Information!$B$7)*(E572-1),0)-1))</f>
        <v/>
      </c>
      <c r="H572" t="str">
        <f t="shared" si="8"/>
        <v xml:space="preserve">Box </v>
      </c>
      <c r="I572" s="1" t="str">
        <f ca="1">IF(ISTEXT(D572),"",IF(INDEX(OFFSET('Box Grid'!$A$1:$K$11,(E572-1)*11,0),MATCH(F572,'Box Grid'!A:A,0),MATCH(G572,'Box Grid'!$1:$1,0))="","",INDEX(OFFSET('Box Grid'!$A$1:$K$11,(E572-1)*11,0),MATCH(F572,'Box Grid'!A:A,0),MATCH(G572,'Box Grid'!$1:$1,0))))</f>
        <v/>
      </c>
    </row>
    <row r="573" spans="1:9" x14ac:dyDescent="0.25">
      <c r="A573" s="1" t="str">
        <f>IF(ISTEXT(D573),"",Information!$B$1)</f>
        <v/>
      </c>
      <c r="B573" s="1" t="str">
        <f>IF(ISTEXT(D573),"",Information!$B$2)</f>
        <v/>
      </c>
      <c r="C573" s="1" t="str">
        <f>IF(ISTEXT(D573),"",Information!$B$3)</f>
        <v/>
      </c>
      <c r="D573" s="1" t="str">
        <f>IF(ROW(D573)-1&gt;Information!$B$6,"",ROW(D573)-1)</f>
        <v/>
      </c>
      <c r="E573" s="1" t="str">
        <f>IF(ISTEXT(D573),"",ROUNDUP(D573/Information!$B$7,0))</f>
        <v/>
      </c>
      <c r="F573" s="1" t="str">
        <f>IF(ISTEXT(D573),"",CHAR(64+ROUNDUP((D573/SQRT(Information!$B$7))-SQRT(Information!$B$7)*(E573-1),0)))</f>
        <v/>
      </c>
      <c r="G573" s="1" t="str">
        <f>IF(ISTEXT(D573),"",D573-Information!$B$7*(E573-1)-SQRT(Information!$B$7)*(ROUNDUP((D573/SQRT(Information!$B$7))-SQRT(Information!$B$7)*(E573-1),0)-1))</f>
        <v/>
      </c>
      <c r="H573" t="str">
        <f t="shared" si="8"/>
        <v xml:space="preserve">Box </v>
      </c>
      <c r="I573" s="1" t="str">
        <f ca="1">IF(ISTEXT(D573),"",IF(INDEX(OFFSET('Box Grid'!$A$1:$K$11,(E573-1)*11,0),MATCH(F573,'Box Grid'!A:A,0),MATCH(G573,'Box Grid'!$1:$1,0))="","",INDEX(OFFSET('Box Grid'!$A$1:$K$11,(E573-1)*11,0),MATCH(F573,'Box Grid'!A:A,0),MATCH(G573,'Box Grid'!$1:$1,0))))</f>
        <v/>
      </c>
    </row>
    <row r="574" spans="1:9" x14ac:dyDescent="0.25">
      <c r="A574" s="1" t="str">
        <f>IF(ISTEXT(D574),"",Information!$B$1)</f>
        <v/>
      </c>
      <c r="B574" s="1" t="str">
        <f>IF(ISTEXT(D574),"",Information!$B$2)</f>
        <v/>
      </c>
      <c r="C574" s="1" t="str">
        <f>IF(ISTEXT(D574),"",Information!$B$3)</f>
        <v/>
      </c>
      <c r="D574" s="1" t="str">
        <f>IF(ROW(D574)-1&gt;Information!$B$6,"",ROW(D574)-1)</f>
        <v/>
      </c>
      <c r="E574" s="1" t="str">
        <f>IF(ISTEXT(D574),"",ROUNDUP(D574/Information!$B$7,0))</f>
        <v/>
      </c>
      <c r="F574" s="1" t="str">
        <f>IF(ISTEXT(D574),"",CHAR(64+ROUNDUP((D574/SQRT(Information!$B$7))-SQRT(Information!$B$7)*(E574-1),0)))</f>
        <v/>
      </c>
      <c r="G574" s="1" t="str">
        <f>IF(ISTEXT(D574),"",D574-Information!$B$7*(E574-1)-SQRT(Information!$B$7)*(ROUNDUP((D574/SQRT(Information!$B$7))-SQRT(Information!$B$7)*(E574-1),0)-1))</f>
        <v/>
      </c>
      <c r="H574" t="str">
        <f t="shared" si="8"/>
        <v xml:space="preserve">Box </v>
      </c>
      <c r="I574" s="1" t="str">
        <f ca="1">IF(ISTEXT(D574),"",IF(INDEX(OFFSET('Box Grid'!$A$1:$K$11,(E574-1)*11,0),MATCH(F574,'Box Grid'!A:A,0),MATCH(G574,'Box Grid'!$1:$1,0))="","",INDEX(OFFSET('Box Grid'!$A$1:$K$11,(E574-1)*11,0),MATCH(F574,'Box Grid'!A:A,0),MATCH(G574,'Box Grid'!$1:$1,0))))</f>
        <v/>
      </c>
    </row>
    <row r="575" spans="1:9" x14ac:dyDescent="0.25">
      <c r="A575" s="1" t="str">
        <f>IF(ISTEXT(D575),"",Information!$B$1)</f>
        <v/>
      </c>
      <c r="B575" s="1" t="str">
        <f>IF(ISTEXT(D575),"",Information!$B$2)</f>
        <v/>
      </c>
      <c r="C575" s="1" t="str">
        <f>IF(ISTEXT(D575),"",Information!$B$3)</f>
        <v/>
      </c>
      <c r="D575" s="1" t="str">
        <f>IF(ROW(D575)-1&gt;Information!$B$6,"",ROW(D575)-1)</f>
        <v/>
      </c>
      <c r="E575" s="1" t="str">
        <f>IF(ISTEXT(D575),"",ROUNDUP(D575/Information!$B$7,0))</f>
        <v/>
      </c>
      <c r="F575" s="1" t="str">
        <f>IF(ISTEXT(D575),"",CHAR(64+ROUNDUP((D575/SQRT(Information!$B$7))-SQRT(Information!$B$7)*(E575-1),0)))</f>
        <v/>
      </c>
      <c r="G575" s="1" t="str">
        <f>IF(ISTEXT(D575),"",D575-Information!$B$7*(E575-1)-SQRT(Information!$B$7)*(ROUNDUP((D575/SQRT(Information!$B$7))-SQRT(Information!$B$7)*(E575-1),0)-1))</f>
        <v/>
      </c>
      <c r="H575" t="str">
        <f t="shared" si="8"/>
        <v xml:space="preserve">Box </v>
      </c>
      <c r="I575" s="1" t="str">
        <f ca="1">IF(ISTEXT(D575),"",IF(INDEX(OFFSET('Box Grid'!$A$1:$K$11,(E575-1)*11,0),MATCH(F575,'Box Grid'!A:A,0),MATCH(G575,'Box Grid'!$1:$1,0))="","",INDEX(OFFSET('Box Grid'!$A$1:$K$11,(E575-1)*11,0),MATCH(F575,'Box Grid'!A:A,0),MATCH(G575,'Box Grid'!$1:$1,0))))</f>
        <v/>
      </c>
    </row>
    <row r="576" spans="1:9" x14ac:dyDescent="0.25">
      <c r="A576" s="1" t="str">
        <f>IF(ISTEXT(D576),"",Information!$B$1)</f>
        <v/>
      </c>
      <c r="B576" s="1" t="str">
        <f>IF(ISTEXT(D576),"",Information!$B$2)</f>
        <v/>
      </c>
      <c r="C576" s="1" t="str">
        <f>IF(ISTEXT(D576),"",Information!$B$3)</f>
        <v/>
      </c>
      <c r="D576" s="1" t="str">
        <f>IF(ROW(D576)-1&gt;Information!$B$6,"",ROW(D576)-1)</f>
        <v/>
      </c>
      <c r="E576" s="1" t="str">
        <f>IF(ISTEXT(D576),"",ROUNDUP(D576/Information!$B$7,0))</f>
        <v/>
      </c>
      <c r="F576" s="1" t="str">
        <f>IF(ISTEXT(D576),"",CHAR(64+ROUNDUP((D576/SQRT(Information!$B$7))-SQRT(Information!$B$7)*(E576-1),0)))</f>
        <v/>
      </c>
      <c r="G576" s="1" t="str">
        <f>IF(ISTEXT(D576),"",D576-Information!$B$7*(E576-1)-SQRT(Information!$B$7)*(ROUNDUP((D576/SQRT(Information!$B$7))-SQRT(Information!$B$7)*(E576-1),0)-1))</f>
        <v/>
      </c>
      <c r="H576" t="str">
        <f t="shared" si="8"/>
        <v xml:space="preserve">Box </v>
      </c>
      <c r="I576" s="1" t="str">
        <f ca="1">IF(ISTEXT(D576),"",IF(INDEX(OFFSET('Box Grid'!$A$1:$K$11,(E576-1)*11,0),MATCH(F576,'Box Grid'!A:A,0),MATCH(G576,'Box Grid'!$1:$1,0))="","",INDEX(OFFSET('Box Grid'!$A$1:$K$11,(E576-1)*11,0),MATCH(F576,'Box Grid'!A:A,0),MATCH(G576,'Box Grid'!$1:$1,0))))</f>
        <v/>
      </c>
    </row>
    <row r="577" spans="1:9" x14ac:dyDescent="0.25">
      <c r="A577" s="1" t="str">
        <f>IF(ISTEXT(D577),"",Information!$B$1)</f>
        <v/>
      </c>
      <c r="B577" s="1" t="str">
        <f>IF(ISTEXT(D577),"",Information!$B$2)</f>
        <v/>
      </c>
      <c r="C577" s="1" t="str">
        <f>IF(ISTEXT(D577),"",Information!$B$3)</f>
        <v/>
      </c>
      <c r="D577" s="1" t="str">
        <f>IF(ROW(D577)-1&gt;Information!$B$6,"",ROW(D577)-1)</f>
        <v/>
      </c>
      <c r="E577" s="1" t="str">
        <f>IF(ISTEXT(D577),"",ROUNDUP(D577/Information!$B$7,0))</f>
        <v/>
      </c>
      <c r="F577" s="1" t="str">
        <f>IF(ISTEXT(D577),"",CHAR(64+ROUNDUP((D577/SQRT(Information!$B$7))-SQRT(Information!$B$7)*(E577-1),0)))</f>
        <v/>
      </c>
      <c r="G577" s="1" t="str">
        <f>IF(ISTEXT(D577),"",D577-Information!$B$7*(E577-1)-SQRT(Information!$B$7)*(ROUNDUP((D577/SQRT(Information!$B$7))-SQRT(Information!$B$7)*(E577-1),0)-1))</f>
        <v/>
      </c>
      <c r="H577" t="str">
        <f t="shared" si="8"/>
        <v xml:space="preserve">Box </v>
      </c>
      <c r="I577" s="1" t="str">
        <f ca="1">IF(ISTEXT(D577),"",IF(INDEX(OFFSET('Box Grid'!$A$1:$K$11,(E577-1)*11,0),MATCH(F577,'Box Grid'!A:A,0),MATCH(G577,'Box Grid'!$1:$1,0))="","",INDEX(OFFSET('Box Grid'!$A$1:$K$11,(E577-1)*11,0),MATCH(F577,'Box Grid'!A:A,0),MATCH(G577,'Box Grid'!$1:$1,0))))</f>
        <v/>
      </c>
    </row>
    <row r="578" spans="1:9" x14ac:dyDescent="0.25">
      <c r="A578" s="1" t="str">
        <f>IF(ISTEXT(D578),"",Information!$B$1)</f>
        <v/>
      </c>
      <c r="B578" s="1" t="str">
        <f>IF(ISTEXT(D578),"",Information!$B$2)</f>
        <v/>
      </c>
      <c r="C578" s="1" t="str">
        <f>IF(ISTEXT(D578),"",Information!$B$3)</f>
        <v/>
      </c>
      <c r="D578" s="1" t="str">
        <f>IF(ROW(D578)-1&gt;Information!$B$6,"",ROW(D578)-1)</f>
        <v/>
      </c>
      <c r="E578" s="1" t="str">
        <f>IF(ISTEXT(D578),"",ROUNDUP(D578/Information!$B$7,0))</f>
        <v/>
      </c>
      <c r="F578" s="1" t="str">
        <f>IF(ISTEXT(D578),"",CHAR(64+ROUNDUP((D578/SQRT(Information!$B$7))-SQRT(Information!$B$7)*(E578-1),0)))</f>
        <v/>
      </c>
      <c r="G578" s="1" t="str">
        <f>IF(ISTEXT(D578),"",D578-Information!$B$7*(E578-1)-SQRT(Information!$B$7)*(ROUNDUP((D578/SQRT(Information!$B$7))-SQRT(Information!$B$7)*(E578-1),0)-1))</f>
        <v/>
      </c>
      <c r="H578" t="str">
        <f t="shared" ref="H578:H641" si="9">"Box "&amp;E578&amp;F578&amp;G578</f>
        <v xml:space="preserve">Box </v>
      </c>
      <c r="I578" s="1" t="str">
        <f ca="1">IF(ISTEXT(D578),"",IF(INDEX(OFFSET('Box Grid'!$A$1:$K$11,(E578-1)*11,0),MATCH(F578,'Box Grid'!A:A,0),MATCH(G578,'Box Grid'!$1:$1,0))="","",INDEX(OFFSET('Box Grid'!$A$1:$K$11,(E578-1)*11,0),MATCH(F578,'Box Grid'!A:A,0),MATCH(G578,'Box Grid'!$1:$1,0))))</f>
        <v/>
      </c>
    </row>
    <row r="579" spans="1:9" x14ac:dyDescent="0.25">
      <c r="A579" s="1" t="str">
        <f>IF(ISTEXT(D579),"",Information!$B$1)</f>
        <v/>
      </c>
      <c r="B579" s="1" t="str">
        <f>IF(ISTEXT(D579),"",Information!$B$2)</f>
        <v/>
      </c>
      <c r="C579" s="1" t="str">
        <f>IF(ISTEXT(D579),"",Information!$B$3)</f>
        <v/>
      </c>
      <c r="D579" s="1" t="str">
        <f>IF(ROW(D579)-1&gt;Information!$B$6,"",ROW(D579)-1)</f>
        <v/>
      </c>
      <c r="E579" s="1" t="str">
        <f>IF(ISTEXT(D579),"",ROUNDUP(D579/Information!$B$7,0))</f>
        <v/>
      </c>
      <c r="F579" s="1" t="str">
        <f>IF(ISTEXT(D579),"",CHAR(64+ROUNDUP((D579/SQRT(Information!$B$7))-SQRT(Information!$B$7)*(E579-1),0)))</f>
        <v/>
      </c>
      <c r="G579" s="1" t="str">
        <f>IF(ISTEXT(D579),"",D579-Information!$B$7*(E579-1)-SQRT(Information!$B$7)*(ROUNDUP((D579/SQRT(Information!$B$7))-SQRT(Information!$B$7)*(E579-1),0)-1))</f>
        <v/>
      </c>
      <c r="H579" t="str">
        <f t="shared" si="9"/>
        <v xml:space="preserve">Box </v>
      </c>
      <c r="I579" s="1" t="str">
        <f ca="1">IF(ISTEXT(D579),"",IF(INDEX(OFFSET('Box Grid'!$A$1:$K$11,(E579-1)*11,0),MATCH(F579,'Box Grid'!A:A,0),MATCH(G579,'Box Grid'!$1:$1,0))="","",INDEX(OFFSET('Box Grid'!$A$1:$K$11,(E579-1)*11,0),MATCH(F579,'Box Grid'!A:A,0),MATCH(G579,'Box Grid'!$1:$1,0))))</f>
        <v/>
      </c>
    </row>
    <row r="580" spans="1:9" x14ac:dyDescent="0.25">
      <c r="A580" s="1" t="str">
        <f>IF(ISTEXT(D580),"",Information!$B$1)</f>
        <v/>
      </c>
      <c r="B580" s="1" t="str">
        <f>IF(ISTEXT(D580),"",Information!$B$2)</f>
        <v/>
      </c>
      <c r="C580" s="1" t="str">
        <f>IF(ISTEXT(D580),"",Information!$B$3)</f>
        <v/>
      </c>
      <c r="D580" s="1" t="str">
        <f>IF(ROW(D580)-1&gt;Information!$B$6,"",ROW(D580)-1)</f>
        <v/>
      </c>
      <c r="E580" s="1" t="str">
        <f>IF(ISTEXT(D580),"",ROUNDUP(D580/Information!$B$7,0))</f>
        <v/>
      </c>
      <c r="F580" s="1" t="str">
        <f>IF(ISTEXT(D580),"",CHAR(64+ROUNDUP((D580/SQRT(Information!$B$7))-SQRT(Information!$B$7)*(E580-1),0)))</f>
        <v/>
      </c>
      <c r="G580" s="1" t="str">
        <f>IF(ISTEXT(D580),"",D580-Information!$B$7*(E580-1)-SQRT(Information!$B$7)*(ROUNDUP((D580/SQRT(Information!$B$7))-SQRT(Information!$B$7)*(E580-1),0)-1))</f>
        <v/>
      </c>
      <c r="H580" t="str">
        <f t="shared" si="9"/>
        <v xml:space="preserve">Box </v>
      </c>
      <c r="I580" s="1" t="str">
        <f ca="1">IF(ISTEXT(D580),"",IF(INDEX(OFFSET('Box Grid'!$A$1:$K$11,(E580-1)*11,0),MATCH(F580,'Box Grid'!A:A,0),MATCH(G580,'Box Grid'!$1:$1,0))="","",INDEX(OFFSET('Box Grid'!$A$1:$K$11,(E580-1)*11,0),MATCH(F580,'Box Grid'!A:A,0),MATCH(G580,'Box Grid'!$1:$1,0))))</f>
        <v/>
      </c>
    </row>
    <row r="581" spans="1:9" x14ac:dyDescent="0.25">
      <c r="A581" s="1" t="str">
        <f>IF(ISTEXT(D581),"",Information!$B$1)</f>
        <v/>
      </c>
      <c r="B581" s="1" t="str">
        <f>IF(ISTEXT(D581),"",Information!$B$2)</f>
        <v/>
      </c>
      <c r="C581" s="1" t="str">
        <f>IF(ISTEXT(D581),"",Information!$B$3)</f>
        <v/>
      </c>
      <c r="D581" s="1" t="str">
        <f>IF(ROW(D581)-1&gt;Information!$B$6,"",ROW(D581)-1)</f>
        <v/>
      </c>
      <c r="E581" s="1" t="str">
        <f>IF(ISTEXT(D581),"",ROUNDUP(D581/Information!$B$7,0))</f>
        <v/>
      </c>
      <c r="F581" s="1" t="str">
        <f>IF(ISTEXT(D581),"",CHAR(64+ROUNDUP((D581/SQRT(Information!$B$7))-SQRT(Information!$B$7)*(E581-1),0)))</f>
        <v/>
      </c>
      <c r="G581" s="1" t="str">
        <f>IF(ISTEXT(D581),"",D581-Information!$B$7*(E581-1)-SQRT(Information!$B$7)*(ROUNDUP((D581/SQRT(Information!$B$7))-SQRT(Information!$B$7)*(E581-1),0)-1))</f>
        <v/>
      </c>
      <c r="H581" t="str">
        <f t="shared" si="9"/>
        <v xml:space="preserve">Box </v>
      </c>
      <c r="I581" s="1" t="str">
        <f ca="1">IF(ISTEXT(D581),"",IF(INDEX(OFFSET('Box Grid'!$A$1:$K$11,(E581-1)*11,0),MATCH(F581,'Box Grid'!A:A,0),MATCH(G581,'Box Grid'!$1:$1,0))="","",INDEX(OFFSET('Box Grid'!$A$1:$K$11,(E581-1)*11,0),MATCH(F581,'Box Grid'!A:A,0),MATCH(G581,'Box Grid'!$1:$1,0))))</f>
        <v/>
      </c>
    </row>
    <row r="582" spans="1:9" x14ac:dyDescent="0.25">
      <c r="A582" s="1" t="str">
        <f>IF(ISTEXT(D582),"",Information!$B$1)</f>
        <v/>
      </c>
      <c r="B582" s="1" t="str">
        <f>IF(ISTEXT(D582),"",Information!$B$2)</f>
        <v/>
      </c>
      <c r="C582" s="1" t="str">
        <f>IF(ISTEXT(D582),"",Information!$B$3)</f>
        <v/>
      </c>
      <c r="D582" s="1" t="str">
        <f>IF(ROW(D582)-1&gt;Information!$B$6,"",ROW(D582)-1)</f>
        <v/>
      </c>
      <c r="E582" s="1" t="str">
        <f>IF(ISTEXT(D582),"",ROUNDUP(D582/Information!$B$7,0))</f>
        <v/>
      </c>
      <c r="F582" s="1" t="str">
        <f>IF(ISTEXT(D582),"",CHAR(64+ROUNDUP((D582/SQRT(Information!$B$7))-SQRT(Information!$B$7)*(E582-1),0)))</f>
        <v/>
      </c>
      <c r="G582" s="1" t="str">
        <f>IF(ISTEXT(D582),"",D582-Information!$B$7*(E582-1)-SQRT(Information!$B$7)*(ROUNDUP((D582/SQRT(Information!$B$7))-SQRT(Information!$B$7)*(E582-1),0)-1))</f>
        <v/>
      </c>
      <c r="H582" t="str">
        <f t="shared" si="9"/>
        <v xml:space="preserve">Box </v>
      </c>
      <c r="I582" s="1" t="str">
        <f ca="1">IF(ISTEXT(D582),"",IF(INDEX(OFFSET('Box Grid'!$A$1:$K$11,(E582-1)*11,0),MATCH(F582,'Box Grid'!A:A,0),MATCH(G582,'Box Grid'!$1:$1,0))="","",INDEX(OFFSET('Box Grid'!$A$1:$K$11,(E582-1)*11,0),MATCH(F582,'Box Grid'!A:A,0),MATCH(G582,'Box Grid'!$1:$1,0))))</f>
        <v/>
      </c>
    </row>
    <row r="583" spans="1:9" x14ac:dyDescent="0.25">
      <c r="A583" s="1" t="str">
        <f>IF(ISTEXT(D583),"",Information!$B$1)</f>
        <v/>
      </c>
      <c r="B583" s="1" t="str">
        <f>IF(ISTEXT(D583),"",Information!$B$2)</f>
        <v/>
      </c>
      <c r="C583" s="1" t="str">
        <f>IF(ISTEXT(D583),"",Information!$B$3)</f>
        <v/>
      </c>
      <c r="D583" s="1" t="str">
        <f>IF(ROW(D583)-1&gt;Information!$B$6,"",ROW(D583)-1)</f>
        <v/>
      </c>
      <c r="E583" s="1" t="str">
        <f>IF(ISTEXT(D583),"",ROUNDUP(D583/Information!$B$7,0))</f>
        <v/>
      </c>
      <c r="F583" s="1" t="str">
        <f>IF(ISTEXT(D583),"",CHAR(64+ROUNDUP((D583/SQRT(Information!$B$7))-SQRT(Information!$B$7)*(E583-1),0)))</f>
        <v/>
      </c>
      <c r="G583" s="1" t="str">
        <f>IF(ISTEXT(D583),"",D583-Information!$B$7*(E583-1)-SQRT(Information!$B$7)*(ROUNDUP((D583/SQRT(Information!$B$7))-SQRT(Information!$B$7)*(E583-1),0)-1))</f>
        <v/>
      </c>
      <c r="H583" t="str">
        <f t="shared" si="9"/>
        <v xml:space="preserve">Box </v>
      </c>
      <c r="I583" s="1" t="str">
        <f ca="1">IF(ISTEXT(D583),"",IF(INDEX(OFFSET('Box Grid'!$A$1:$K$11,(E583-1)*11,0),MATCH(F583,'Box Grid'!A:A,0),MATCH(G583,'Box Grid'!$1:$1,0))="","",INDEX(OFFSET('Box Grid'!$A$1:$K$11,(E583-1)*11,0),MATCH(F583,'Box Grid'!A:A,0),MATCH(G583,'Box Grid'!$1:$1,0))))</f>
        <v/>
      </c>
    </row>
    <row r="584" spans="1:9" x14ac:dyDescent="0.25">
      <c r="A584" s="1" t="str">
        <f>IF(ISTEXT(D584),"",Information!$B$1)</f>
        <v/>
      </c>
      <c r="B584" s="1" t="str">
        <f>IF(ISTEXT(D584),"",Information!$B$2)</f>
        <v/>
      </c>
      <c r="C584" s="1" t="str">
        <f>IF(ISTEXT(D584),"",Information!$B$3)</f>
        <v/>
      </c>
      <c r="D584" s="1" t="str">
        <f>IF(ROW(D584)-1&gt;Information!$B$6,"",ROW(D584)-1)</f>
        <v/>
      </c>
      <c r="E584" s="1" t="str">
        <f>IF(ISTEXT(D584),"",ROUNDUP(D584/Information!$B$7,0))</f>
        <v/>
      </c>
      <c r="F584" s="1" t="str">
        <f>IF(ISTEXT(D584),"",CHAR(64+ROUNDUP((D584/SQRT(Information!$B$7))-SQRT(Information!$B$7)*(E584-1),0)))</f>
        <v/>
      </c>
      <c r="G584" s="1" t="str">
        <f>IF(ISTEXT(D584),"",D584-Information!$B$7*(E584-1)-SQRT(Information!$B$7)*(ROUNDUP((D584/SQRT(Information!$B$7))-SQRT(Information!$B$7)*(E584-1),0)-1))</f>
        <v/>
      </c>
      <c r="H584" t="str">
        <f t="shared" si="9"/>
        <v xml:space="preserve">Box </v>
      </c>
      <c r="I584" s="1" t="str">
        <f ca="1">IF(ISTEXT(D584),"",IF(INDEX(OFFSET('Box Grid'!$A$1:$K$11,(E584-1)*11,0),MATCH(F584,'Box Grid'!A:A,0),MATCH(G584,'Box Grid'!$1:$1,0))="","",INDEX(OFFSET('Box Grid'!$A$1:$K$11,(E584-1)*11,0),MATCH(F584,'Box Grid'!A:A,0),MATCH(G584,'Box Grid'!$1:$1,0))))</f>
        <v/>
      </c>
    </row>
    <row r="585" spans="1:9" x14ac:dyDescent="0.25">
      <c r="A585" s="1" t="str">
        <f>IF(ISTEXT(D585),"",Information!$B$1)</f>
        <v/>
      </c>
      <c r="B585" s="1" t="str">
        <f>IF(ISTEXT(D585),"",Information!$B$2)</f>
        <v/>
      </c>
      <c r="C585" s="1" t="str">
        <f>IF(ISTEXT(D585),"",Information!$B$3)</f>
        <v/>
      </c>
      <c r="D585" s="1" t="str">
        <f>IF(ROW(D585)-1&gt;Information!$B$6,"",ROW(D585)-1)</f>
        <v/>
      </c>
      <c r="E585" s="1" t="str">
        <f>IF(ISTEXT(D585),"",ROUNDUP(D585/Information!$B$7,0))</f>
        <v/>
      </c>
      <c r="F585" s="1" t="str">
        <f>IF(ISTEXT(D585),"",CHAR(64+ROUNDUP((D585/SQRT(Information!$B$7))-SQRT(Information!$B$7)*(E585-1),0)))</f>
        <v/>
      </c>
      <c r="G585" s="1" t="str">
        <f>IF(ISTEXT(D585),"",D585-Information!$B$7*(E585-1)-SQRT(Information!$B$7)*(ROUNDUP((D585/SQRT(Information!$B$7))-SQRT(Information!$B$7)*(E585-1),0)-1))</f>
        <v/>
      </c>
      <c r="H585" t="str">
        <f t="shared" si="9"/>
        <v xml:space="preserve">Box </v>
      </c>
      <c r="I585" s="1" t="str">
        <f ca="1">IF(ISTEXT(D585),"",IF(INDEX(OFFSET('Box Grid'!$A$1:$K$11,(E585-1)*11,0),MATCH(F585,'Box Grid'!A:A,0),MATCH(G585,'Box Grid'!$1:$1,0))="","",INDEX(OFFSET('Box Grid'!$A$1:$K$11,(E585-1)*11,0),MATCH(F585,'Box Grid'!A:A,0),MATCH(G585,'Box Grid'!$1:$1,0))))</f>
        <v/>
      </c>
    </row>
    <row r="586" spans="1:9" x14ac:dyDescent="0.25">
      <c r="A586" s="1" t="str">
        <f>IF(ISTEXT(D586),"",Information!$B$1)</f>
        <v/>
      </c>
      <c r="B586" s="1" t="str">
        <f>IF(ISTEXT(D586),"",Information!$B$2)</f>
        <v/>
      </c>
      <c r="C586" s="1" t="str">
        <f>IF(ISTEXT(D586),"",Information!$B$3)</f>
        <v/>
      </c>
      <c r="D586" s="1" t="str">
        <f>IF(ROW(D586)-1&gt;Information!$B$6,"",ROW(D586)-1)</f>
        <v/>
      </c>
      <c r="E586" s="1" t="str">
        <f>IF(ISTEXT(D586),"",ROUNDUP(D586/Information!$B$7,0))</f>
        <v/>
      </c>
      <c r="F586" s="1" t="str">
        <f>IF(ISTEXT(D586),"",CHAR(64+ROUNDUP((D586/SQRT(Information!$B$7))-SQRT(Information!$B$7)*(E586-1),0)))</f>
        <v/>
      </c>
      <c r="G586" s="1" t="str">
        <f>IF(ISTEXT(D586),"",D586-Information!$B$7*(E586-1)-SQRT(Information!$B$7)*(ROUNDUP((D586/SQRT(Information!$B$7))-SQRT(Information!$B$7)*(E586-1),0)-1))</f>
        <v/>
      </c>
      <c r="H586" t="str">
        <f t="shared" si="9"/>
        <v xml:space="preserve">Box </v>
      </c>
      <c r="I586" s="1" t="str">
        <f ca="1">IF(ISTEXT(D586),"",IF(INDEX(OFFSET('Box Grid'!$A$1:$K$11,(E586-1)*11,0),MATCH(F586,'Box Grid'!A:A,0),MATCH(G586,'Box Grid'!$1:$1,0))="","",INDEX(OFFSET('Box Grid'!$A$1:$K$11,(E586-1)*11,0),MATCH(F586,'Box Grid'!A:A,0),MATCH(G586,'Box Grid'!$1:$1,0))))</f>
        <v/>
      </c>
    </row>
    <row r="587" spans="1:9" x14ac:dyDescent="0.25">
      <c r="A587" s="1" t="str">
        <f>IF(ISTEXT(D587),"",Information!$B$1)</f>
        <v/>
      </c>
      <c r="B587" s="1" t="str">
        <f>IF(ISTEXT(D587),"",Information!$B$2)</f>
        <v/>
      </c>
      <c r="C587" s="1" t="str">
        <f>IF(ISTEXT(D587),"",Information!$B$3)</f>
        <v/>
      </c>
      <c r="D587" s="1" t="str">
        <f>IF(ROW(D587)-1&gt;Information!$B$6,"",ROW(D587)-1)</f>
        <v/>
      </c>
      <c r="E587" s="1" t="str">
        <f>IF(ISTEXT(D587),"",ROUNDUP(D587/Information!$B$7,0))</f>
        <v/>
      </c>
      <c r="F587" s="1" t="str">
        <f>IF(ISTEXT(D587),"",CHAR(64+ROUNDUP((D587/SQRT(Information!$B$7))-SQRT(Information!$B$7)*(E587-1),0)))</f>
        <v/>
      </c>
      <c r="G587" s="1" t="str">
        <f>IF(ISTEXT(D587),"",D587-Information!$B$7*(E587-1)-SQRT(Information!$B$7)*(ROUNDUP((D587/SQRT(Information!$B$7))-SQRT(Information!$B$7)*(E587-1),0)-1))</f>
        <v/>
      </c>
      <c r="H587" t="str">
        <f t="shared" si="9"/>
        <v xml:space="preserve">Box </v>
      </c>
      <c r="I587" s="1" t="str">
        <f ca="1">IF(ISTEXT(D587),"",IF(INDEX(OFFSET('Box Grid'!$A$1:$K$11,(E587-1)*11,0),MATCH(F587,'Box Grid'!A:A,0),MATCH(G587,'Box Grid'!$1:$1,0))="","",INDEX(OFFSET('Box Grid'!$A$1:$K$11,(E587-1)*11,0),MATCH(F587,'Box Grid'!A:A,0),MATCH(G587,'Box Grid'!$1:$1,0))))</f>
        <v/>
      </c>
    </row>
    <row r="588" spans="1:9" x14ac:dyDescent="0.25">
      <c r="A588" s="1" t="str">
        <f>IF(ISTEXT(D588),"",Information!$B$1)</f>
        <v/>
      </c>
      <c r="B588" s="1" t="str">
        <f>IF(ISTEXT(D588),"",Information!$B$2)</f>
        <v/>
      </c>
      <c r="C588" s="1" t="str">
        <f>IF(ISTEXT(D588),"",Information!$B$3)</f>
        <v/>
      </c>
      <c r="D588" s="1" t="str">
        <f>IF(ROW(D588)-1&gt;Information!$B$6,"",ROW(D588)-1)</f>
        <v/>
      </c>
      <c r="E588" s="1" t="str">
        <f>IF(ISTEXT(D588),"",ROUNDUP(D588/Information!$B$7,0))</f>
        <v/>
      </c>
      <c r="F588" s="1" t="str">
        <f>IF(ISTEXT(D588),"",CHAR(64+ROUNDUP((D588/SQRT(Information!$B$7))-SQRT(Information!$B$7)*(E588-1),0)))</f>
        <v/>
      </c>
      <c r="G588" s="1" t="str">
        <f>IF(ISTEXT(D588),"",D588-Information!$B$7*(E588-1)-SQRT(Information!$B$7)*(ROUNDUP((D588/SQRT(Information!$B$7))-SQRT(Information!$B$7)*(E588-1),0)-1))</f>
        <v/>
      </c>
      <c r="H588" t="str">
        <f t="shared" si="9"/>
        <v xml:space="preserve">Box </v>
      </c>
      <c r="I588" s="1" t="str">
        <f ca="1">IF(ISTEXT(D588),"",IF(INDEX(OFFSET('Box Grid'!$A$1:$K$11,(E588-1)*11,0),MATCH(F588,'Box Grid'!A:A,0),MATCH(G588,'Box Grid'!$1:$1,0))="","",INDEX(OFFSET('Box Grid'!$A$1:$K$11,(E588-1)*11,0),MATCH(F588,'Box Grid'!A:A,0),MATCH(G588,'Box Grid'!$1:$1,0))))</f>
        <v/>
      </c>
    </row>
    <row r="589" spans="1:9" x14ac:dyDescent="0.25">
      <c r="A589" s="1" t="str">
        <f>IF(ISTEXT(D589),"",Information!$B$1)</f>
        <v/>
      </c>
      <c r="B589" s="1" t="str">
        <f>IF(ISTEXT(D589),"",Information!$B$2)</f>
        <v/>
      </c>
      <c r="C589" s="1" t="str">
        <f>IF(ISTEXT(D589),"",Information!$B$3)</f>
        <v/>
      </c>
      <c r="D589" s="1" t="str">
        <f>IF(ROW(D589)-1&gt;Information!$B$6,"",ROW(D589)-1)</f>
        <v/>
      </c>
      <c r="E589" s="1" t="str">
        <f>IF(ISTEXT(D589),"",ROUNDUP(D589/Information!$B$7,0))</f>
        <v/>
      </c>
      <c r="F589" s="1" t="str">
        <f>IF(ISTEXT(D589),"",CHAR(64+ROUNDUP((D589/SQRT(Information!$B$7))-SQRT(Information!$B$7)*(E589-1),0)))</f>
        <v/>
      </c>
      <c r="G589" s="1" t="str">
        <f>IF(ISTEXT(D589),"",D589-Information!$B$7*(E589-1)-SQRT(Information!$B$7)*(ROUNDUP((D589/SQRT(Information!$B$7))-SQRT(Information!$B$7)*(E589-1),0)-1))</f>
        <v/>
      </c>
      <c r="H589" t="str">
        <f t="shared" si="9"/>
        <v xml:space="preserve">Box </v>
      </c>
      <c r="I589" s="1" t="str">
        <f ca="1">IF(ISTEXT(D589),"",IF(INDEX(OFFSET('Box Grid'!$A$1:$K$11,(E589-1)*11,0),MATCH(F589,'Box Grid'!A:A,0),MATCH(G589,'Box Grid'!$1:$1,0))="","",INDEX(OFFSET('Box Grid'!$A$1:$K$11,(E589-1)*11,0),MATCH(F589,'Box Grid'!A:A,0),MATCH(G589,'Box Grid'!$1:$1,0))))</f>
        <v/>
      </c>
    </row>
    <row r="590" spans="1:9" x14ac:dyDescent="0.25">
      <c r="A590" s="1" t="str">
        <f>IF(ISTEXT(D590),"",Information!$B$1)</f>
        <v/>
      </c>
      <c r="B590" s="1" t="str">
        <f>IF(ISTEXT(D590),"",Information!$B$2)</f>
        <v/>
      </c>
      <c r="C590" s="1" t="str">
        <f>IF(ISTEXT(D590),"",Information!$B$3)</f>
        <v/>
      </c>
      <c r="D590" s="1" t="str">
        <f>IF(ROW(D590)-1&gt;Information!$B$6,"",ROW(D590)-1)</f>
        <v/>
      </c>
      <c r="E590" s="1" t="str">
        <f>IF(ISTEXT(D590),"",ROUNDUP(D590/Information!$B$7,0))</f>
        <v/>
      </c>
      <c r="F590" s="1" t="str">
        <f>IF(ISTEXT(D590),"",CHAR(64+ROUNDUP((D590/SQRT(Information!$B$7))-SQRT(Information!$B$7)*(E590-1),0)))</f>
        <v/>
      </c>
      <c r="G590" s="1" t="str">
        <f>IF(ISTEXT(D590),"",D590-Information!$B$7*(E590-1)-SQRT(Information!$B$7)*(ROUNDUP((D590/SQRT(Information!$B$7))-SQRT(Information!$B$7)*(E590-1),0)-1))</f>
        <v/>
      </c>
      <c r="H590" t="str">
        <f t="shared" si="9"/>
        <v xml:space="preserve">Box </v>
      </c>
      <c r="I590" s="1" t="str">
        <f ca="1">IF(ISTEXT(D590),"",IF(INDEX(OFFSET('Box Grid'!$A$1:$K$11,(E590-1)*11,0),MATCH(F590,'Box Grid'!A:A,0),MATCH(G590,'Box Grid'!$1:$1,0))="","",INDEX(OFFSET('Box Grid'!$A$1:$K$11,(E590-1)*11,0),MATCH(F590,'Box Grid'!A:A,0),MATCH(G590,'Box Grid'!$1:$1,0))))</f>
        <v/>
      </c>
    </row>
    <row r="591" spans="1:9" x14ac:dyDescent="0.25">
      <c r="A591" s="1" t="str">
        <f>IF(ISTEXT(D591),"",Information!$B$1)</f>
        <v/>
      </c>
      <c r="B591" s="1" t="str">
        <f>IF(ISTEXT(D591),"",Information!$B$2)</f>
        <v/>
      </c>
      <c r="C591" s="1" t="str">
        <f>IF(ISTEXT(D591),"",Information!$B$3)</f>
        <v/>
      </c>
      <c r="D591" s="1" t="str">
        <f>IF(ROW(D591)-1&gt;Information!$B$6,"",ROW(D591)-1)</f>
        <v/>
      </c>
      <c r="E591" s="1" t="str">
        <f>IF(ISTEXT(D591),"",ROUNDUP(D591/Information!$B$7,0))</f>
        <v/>
      </c>
      <c r="F591" s="1" t="str">
        <f>IF(ISTEXT(D591),"",CHAR(64+ROUNDUP((D591/SQRT(Information!$B$7))-SQRT(Information!$B$7)*(E591-1),0)))</f>
        <v/>
      </c>
      <c r="G591" s="1" t="str">
        <f>IF(ISTEXT(D591),"",D591-Information!$B$7*(E591-1)-SQRT(Information!$B$7)*(ROUNDUP((D591/SQRT(Information!$B$7))-SQRT(Information!$B$7)*(E591-1),0)-1))</f>
        <v/>
      </c>
      <c r="H591" t="str">
        <f t="shared" si="9"/>
        <v xml:space="preserve">Box </v>
      </c>
      <c r="I591" s="1" t="str">
        <f ca="1">IF(ISTEXT(D591),"",IF(INDEX(OFFSET('Box Grid'!$A$1:$K$11,(E591-1)*11,0),MATCH(F591,'Box Grid'!A:A,0),MATCH(G591,'Box Grid'!$1:$1,0))="","",INDEX(OFFSET('Box Grid'!$A$1:$K$11,(E591-1)*11,0),MATCH(F591,'Box Grid'!A:A,0),MATCH(G591,'Box Grid'!$1:$1,0))))</f>
        <v/>
      </c>
    </row>
    <row r="592" spans="1:9" x14ac:dyDescent="0.25">
      <c r="A592" s="1" t="str">
        <f>IF(ISTEXT(D592),"",Information!$B$1)</f>
        <v/>
      </c>
      <c r="B592" s="1" t="str">
        <f>IF(ISTEXT(D592),"",Information!$B$2)</f>
        <v/>
      </c>
      <c r="C592" s="1" t="str">
        <f>IF(ISTEXT(D592),"",Information!$B$3)</f>
        <v/>
      </c>
      <c r="D592" s="1" t="str">
        <f>IF(ROW(D592)-1&gt;Information!$B$6,"",ROW(D592)-1)</f>
        <v/>
      </c>
      <c r="E592" s="1" t="str">
        <f>IF(ISTEXT(D592),"",ROUNDUP(D592/Information!$B$7,0))</f>
        <v/>
      </c>
      <c r="F592" s="1" t="str">
        <f>IF(ISTEXT(D592),"",CHAR(64+ROUNDUP((D592/SQRT(Information!$B$7))-SQRT(Information!$B$7)*(E592-1),0)))</f>
        <v/>
      </c>
      <c r="G592" s="1" t="str">
        <f>IF(ISTEXT(D592),"",D592-Information!$B$7*(E592-1)-SQRT(Information!$B$7)*(ROUNDUP((D592/SQRT(Information!$B$7))-SQRT(Information!$B$7)*(E592-1),0)-1))</f>
        <v/>
      </c>
      <c r="H592" t="str">
        <f t="shared" si="9"/>
        <v xml:space="preserve">Box </v>
      </c>
      <c r="I592" s="1" t="str">
        <f ca="1">IF(ISTEXT(D592),"",IF(INDEX(OFFSET('Box Grid'!$A$1:$K$11,(E592-1)*11,0),MATCH(F592,'Box Grid'!A:A,0),MATCH(G592,'Box Grid'!$1:$1,0))="","",INDEX(OFFSET('Box Grid'!$A$1:$K$11,(E592-1)*11,0),MATCH(F592,'Box Grid'!A:A,0),MATCH(G592,'Box Grid'!$1:$1,0))))</f>
        <v/>
      </c>
    </row>
    <row r="593" spans="1:9" x14ac:dyDescent="0.25">
      <c r="A593" s="1" t="str">
        <f>IF(ISTEXT(D593),"",Information!$B$1)</f>
        <v/>
      </c>
      <c r="B593" s="1" t="str">
        <f>IF(ISTEXT(D593),"",Information!$B$2)</f>
        <v/>
      </c>
      <c r="C593" s="1" t="str">
        <f>IF(ISTEXT(D593),"",Information!$B$3)</f>
        <v/>
      </c>
      <c r="D593" s="1" t="str">
        <f>IF(ROW(D593)-1&gt;Information!$B$6,"",ROW(D593)-1)</f>
        <v/>
      </c>
      <c r="E593" s="1" t="str">
        <f>IF(ISTEXT(D593),"",ROUNDUP(D593/Information!$B$7,0))</f>
        <v/>
      </c>
      <c r="F593" s="1" t="str">
        <f>IF(ISTEXT(D593),"",CHAR(64+ROUNDUP((D593/SQRT(Information!$B$7))-SQRT(Information!$B$7)*(E593-1),0)))</f>
        <v/>
      </c>
      <c r="G593" s="1" t="str">
        <f>IF(ISTEXT(D593),"",D593-Information!$B$7*(E593-1)-SQRT(Information!$B$7)*(ROUNDUP((D593/SQRT(Information!$B$7))-SQRT(Information!$B$7)*(E593-1),0)-1))</f>
        <v/>
      </c>
      <c r="H593" t="str">
        <f t="shared" si="9"/>
        <v xml:space="preserve">Box </v>
      </c>
      <c r="I593" s="1" t="str">
        <f ca="1">IF(ISTEXT(D593),"",IF(INDEX(OFFSET('Box Grid'!$A$1:$K$11,(E593-1)*11,0),MATCH(F593,'Box Grid'!A:A,0),MATCH(G593,'Box Grid'!$1:$1,0))="","",INDEX(OFFSET('Box Grid'!$A$1:$K$11,(E593-1)*11,0),MATCH(F593,'Box Grid'!A:A,0),MATCH(G593,'Box Grid'!$1:$1,0))))</f>
        <v/>
      </c>
    </row>
    <row r="594" spans="1:9" x14ac:dyDescent="0.25">
      <c r="A594" s="1" t="str">
        <f>IF(ISTEXT(D594),"",Information!$B$1)</f>
        <v/>
      </c>
      <c r="B594" s="1" t="str">
        <f>IF(ISTEXT(D594),"",Information!$B$2)</f>
        <v/>
      </c>
      <c r="C594" s="1" t="str">
        <f>IF(ISTEXT(D594),"",Information!$B$3)</f>
        <v/>
      </c>
      <c r="D594" s="1" t="str">
        <f>IF(ROW(D594)-1&gt;Information!$B$6,"",ROW(D594)-1)</f>
        <v/>
      </c>
      <c r="E594" s="1" t="str">
        <f>IF(ISTEXT(D594),"",ROUNDUP(D594/Information!$B$7,0))</f>
        <v/>
      </c>
      <c r="F594" s="1" t="str">
        <f>IF(ISTEXT(D594),"",CHAR(64+ROUNDUP((D594/SQRT(Information!$B$7))-SQRT(Information!$B$7)*(E594-1),0)))</f>
        <v/>
      </c>
      <c r="G594" s="1" t="str">
        <f>IF(ISTEXT(D594),"",D594-Information!$B$7*(E594-1)-SQRT(Information!$B$7)*(ROUNDUP((D594/SQRT(Information!$B$7))-SQRT(Information!$B$7)*(E594-1),0)-1))</f>
        <v/>
      </c>
      <c r="H594" t="str">
        <f t="shared" si="9"/>
        <v xml:space="preserve">Box </v>
      </c>
      <c r="I594" s="1" t="str">
        <f ca="1">IF(ISTEXT(D594),"",IF(INDEX(OFFSET('Box Grid'!$A$1:$K$11,(E594-1)*11,0),MATCH(F594,'Box Grid'!A:A,0),MATCH(G594,'Box Grid'!$1:$1,0))="","",INDEX(OFFSET('Box Grid'!$A$1:$K$11,(E594-1)*11,0),MATCH(F594,'Box Grid'!A:A,0),MATCH(G594,'Box Grid'!$1:$1,0))))</f>
        <v/>
      </c>
    </row>
    <row r="595" spans="1:9" x14ac:dyDescent="0.25">
      <c r="A595" s="1" t="str">
        <f>IF(ISTEXT(D595),"",Information!$B$1)</f>
        <v/>
      </c>
      <c r="B595" s="1" t="str">
        <f>IF(ISTEXT(D595),"",Information!$B$2)</f>
        <v/>
      </c>
      <c r="C595" s="1" t="str">
        <f>IF(ISTEXT(D595),"",Information!$B$3)</f>
        <v/>
      </c>
      <c r="D595" s="1" t="str">
        <f>IF(ROW(D595)-1&gt;Information!$B$6,"",ROW(D595)-1)</f>
        <v/>
      </c>
      <c r="E595" s="1" t="str">
        <f>IF(ISTEXT(D595),"",ROUNDUP(D595/Information!$B$7,0))</f>
        <v/>
      </c>
      <c r="F595" s="1" t="str">
        <f>IF(ISTEXT(D595),"",CHAR(64+ROUNDUP((D595/SQRT(Information!$B$7))-SQRT(Information!$B$7)*(E595-1),0)))</f>
        <v/>
      </c>
      <c r="G595" s="1" t="str">
        <f>IF(ISTEXT(D595),"",D595-Information!$B$7*(E595-1)-SQRT(Information!$B$7)*(ROUNDUP((D595/SQRT(Information!$B$7))-SQRT(Information!$B$7)*(E595-1),0)-1))</f>
        <v/>
      </c>
      <c r="H595" t="str">
        <f t="shared" si="9"/>
        <v xml:space="preserve">Box </v>
      </c>
      <c r="I595" s="1" t="str">
        <f ca="1">IF(ISTEXT(D595),"",IF(INDEX(OFFSET('Box Grid'!$A$1:$K$11,(E595-1)*11,0),MATCH(F595,'Box Grid'!A:A,0),MATCH(G595,'Box Grid'!$1:$1,0))="","",INDEX(OFFSET('Box Grid'!$A$1:$K$11,(E595-1)*11,0),MATCH(F595,'Box Grid'!A:A,0),MATCH(G595,'Box Grid'!$1:$1,0))))</f>
        <v/>
      </c>
    </row>
    <row r="596" spans="1:9" x14ac:dyDescent="0.25">
      <c r="A596" s="1" t="str">
        <f>IF(ISTEXT(D596),"",Information!$B$1)</f>
        <v/>
      </c>
      <c r="B596" s="1" t="str">
        <f>IF(ISTEXT(D596),"",Information!$B$2)</f>
        <v/>
      </c>
      <c r="C596" s="1" t="str">
        <f>IF(ISTEXT(D596),"",Information!$B$3)</f>
        <v/>
      </c>
      <c r="D596" s="1" t="str">
        <f>IF(ROW(D596)-1&gt;Information!$B$6,"",ROW(D596)-1)</f>
        <v/>
      </c>
      <c r="E596" s="1" t="str">
        <f>IF(ISTEXT(D596),"",ROUNDUP(D596/Information!$B$7,0))</f>
        <v/>
      </c>
      <c r="F596" s="1" t="str">
        <f>IF(ISTEXT(D596),"",CHAR(64+ROUNDUP((D596/SQRT(Information!$B$7))-SQRT(Information!$B$7)*(E596-1),0)))</f>
        <v/>
      </c>
      <c r="G596" s="1" t="str">
        <f>IF(ISTEXT(D596),"",D596-Information!$B$7*(E596-1)-SQRT(Information!$B$7)*(ROUNDUP((D596/SQRT(Information!$B$7))-SQRT(Information!$B$7)*(E596-1),0)-1))</f>
        <v/>
      </c>
      <c r="H596" t="str">
        <f t="shared" si="9"/>
        <v xml:space="preserve">Box </v>
      </c>
      <c r="I596" s="1" t="str">
        <f ca="1">IF(ISTEXT(D596),"",IF(INDEX(OFFSET('Box Grid'!$A$1:$K$11,(E596-1)*11,0),MATCH(F596,'Box Grid'!A:A,0),MATCH(G596,'Box Grid'!$1:$1,0))="","",INDEX(OFFSET('Box Grid'!$A$1:$K$11,(E596-1)*11,0),MATCH(F596,'Box Grid'!A:A,0),MATCH(G596,'Box Grid'!$1:$1,0))))</f>
        <v/>
      </c>
    </row>
    <row r="597" spans="1:9" x14ac:dyDescent="0.25">
      <c r="A597" s="1" t="str">
        <f>IF(ISTEXT(D597),"",Information!$B$1)</f>
        <v/>
      </c>
      <c r="B597" s="1" t="str">
        <f>IF(ISTEXT(D597),"",Information!$B$2)</f>
        <v/>
      </c>
      <c r="C597" s="1" t="str">
        <f>IF(ISTEXT(D597),"",Information!$B$3)</f>
        <v/>
      </c>
      <c r="D597" s="1" t="str">
        <f>IF(ROW(D597)-1&gt;Information!$B$6,"",ROW(D597)-1)</f>
        <v/>
      </c>
      <c r="E597" s="1" t="str">
        <f>IF(ISTEXT(D597),"",ROUNDUP(D597/Information!$B$7,0))</f>
        <v/>
      </c>
      <c r="F597" s="1" t="str">
        <f>IF(ISTEXT(D597),"",CHAR(64+ROUNDUP((D597/SQRT(Information!$B$7))-SQRT(Information!$B$7)*(E597-1),0)))</f>
        <v/>
      </c>
      <c r="G597" s="1" t="str">
        <f>IF(ISTEXT(D597),"",D597-Information!$B$7*(E597-1)-SQRT(Information!$B$7)*(ROUNDUP((D597/SQRT(Information!$B$7))-SQRT(Information!$B$7)*(E597-1),0)-1))</f>
        <v/>
      </c>
      <c r="H597" t="str">
        <f t="shared" si="9"/>
        <v xml:space="preserve">Box </v>
      </c>
      <c r="I597" s="1" t="str">
        <f ca="1">IF(ISTEXT(D597),"",IF(INDEX(OFFSET('Box Grid'!$A$1:$K$11,(E597-1)*11,0),MATCH(F597,'Box Grid'!A:A,0),MATCH(G597,'Box Grid'!$1:$1,0))="","",INDEX(OFFSET('Box Grid'!$A$1:$K$11,(E597-1)*11,0),MATCH(F597,'Box Grid'!A:A,0),MATCH(G597,'Box Grid'!$1:$1,0))))</f>
        <v/>
      </c>
    </row>
    <row r="598" spans="1:9" x14ac:dyDescent="0.25">
      <c r="A598" s="1" t="str">
        <f>IF(ISTEXT(D598),"",Information!$B$1)</f>
        <v/>
      </c>
      <c r="B598" s="1" t="str">
        <f>IF(ISTEXT(D598),"",Information!$B$2)</f>
        <v/>
      </c>
      <c r="C598" s="1" t="str">
        <f>IF(ISTEXT(D598),"",Information!$B$3)</f>
        <v/>
      </c>
      <c r="D598" s="1" t="str">
        <f>IF(ROW(D598)-1&gt;Information!$B$6,"",ROW(D598)-1)</f>
        <v/>
      </c>
      <c r="E598" s="1" t="str">
        <f>IF(ISTEXT(D598),"",ROUNDUP(D598/Information!$B$7,0))</f>
        <v/>
      </c>
      <c r="F598" s="1" t="str">
        <f>IF(ISTEXT(D598),"",CHAR(64+ROUNDUP((D598/SQRT(Information!$B$7))-SQRT(Information!$B$7)*(E598-1),0)))</f>
        <v/>
      </c>
      <c r="G598" s="1" t="str">
        <f>IF(ISTEXT(D598),"",D598-Information!$B$7*(E598-1)-SQRT(Information!$B$7)*(ROUNDUP((D598/SQRT(Information!$B$7))-SQRT(Information!$B$7)*(E598-1),0)-1))</f>
        <v/>
      </c>
      <c r="H598" t="str">
        <f t="shared" si="9"/>
        <v xml:space="preserve">Box </v>
      </c>
      <c r="I598" s="1" t="str">
        <f ca="1">IF(ISTEXT(D598),"",IF(INDEX(OFFSET('Box Grid'!$A$1:$K$11,(E598-1)*11,0),MATCH(F598,'Box Grid'!A:A,0),MATCH(G598,'Box Grid'!$1:$1,0))="","",INDEX(OFFSET('Box Grid'!$A$1:$K$11,(E598-1)*11,0),MATCH(F598,'Box Grid'!A:A,0),MATCH(G598,'Box Grid'!$1:$1,0))))</f>
        <v/>
      </c>
    </row>
    <row r="599" spans="1:9" x14ac:dyDescent="0.25">
      <c r="A599" s="1" t="str">
        <f>IF(ISTEXT(D599),"",Information!$B$1)</f>
        <v/>
      </c>
      <c r="B599" s="1" t="str">
        <f>IF(ISTEXT(D599),"",Information!$B$2)</f>
        <v/>
      </c>
      <c r="C599" s="1" t="str">
        <f>IF(ISTEXT(D599),"",Information!$B$3)</f>
        <v/>
      </c>
      <c r="D599" s="1" t="str">
        <f>IF(ROW(D599)-1&gt;Information!$B$6,"",ROW(D599)-1)</f>
        <v/>
      </c>
      <c r="E599" s="1" t="str">
        <f>IF(ISTEXT(D599),"",ROUNDUP(D599/Information!$B$7,0))</f>
        <v/>
      </c>
      <c r="F599" s="1" t="str">
        <f>IF(ISTEXT(D599),"",CHAR(64+ROUNDUP((D599/SQRT(Information!$B$7))-SQRT(Information!$B$7)*(E599-1),0)))</f>
        <v/>
      </c>
      <c r="G599" s="1" t="str">
        <f>IF(ISTEXT(D599),"",D599-Information!$B$7*(E599-1)-SQRT(Information!$B$7)*(ROUNDUP((D599/SQRT(Information!$B$7))-SQRT(Information!$B$7)*(E599-1),0)-1))</f>
        <v/>
      </c>
      <c r="H599" t="str">
        <f t="shared" si="9"/>
        <v xml:space="preserve">Box </v>
      </c>
      <c r="I599" s="1" t="str">
        <f ca="1">IF(ISTEXT(D599),"",IF(INDEX(OFFSET('Box Grid'!$A$1:$K$11,(E599-1)*11,0),MATCH(F599,'Box Grid'!A:A,0),MATCH(G599,'Box Grid'!$1:$1,0))="","",INDEX(OFFSET('Box Grid'!$A$1:$K$11,(E599-1)*11,0),MATCH(F599,'Box Grid'!A:A,0),MATCH(G599,'Box Grid'!$1:$1,0))))</f>
        <v/>
      </c>
    </row>
    <row r="600" spans="1:9" x14ac:dyDescent="0.25">
      <c r="A600" s="1" t="str">
        <f>IF(ISTEXT(D600),"",Information!$B$1)</f>
        <v/>
      </c>
      <c r="B600" s="1" t="str">
        <f>IF(ISTEXT(D600),"",Information!$B$2)</f>
        <v/>
      </c>
      <c r="C600" s="1" t="str">
        <f>IF(ISTEXT(D600),"",Information!$B$3)</f>
        <v/>
      </c>
      <c r="D600" s="1" t="str">
        <f>IF(ROW(D600)-1&gt;Information!$B$6,"",ROW(D600)-1)</f>
        <v/>
      </c>
      <c r="E600" s="1" t="str">
        <f>IF(ISTEXT(D600),"",ROUNDUP(D600/Information!$B$7,0))</f>
        <v/>
      </c>
      <c r="F600" s="1" t="str">
        <f>IF(ISTEXT(D600),"",CHAR(64+ROUNDUP((D600/SQRT(Information!$B$7))-SQRT(Information!$B$7)*(E600-1),0)))</f>
        <v/>
      </c>
      <c r="G600" s="1" t="str">
        <f>IF(ISTEXT(D600),"",D600-Information!$B$7*(E600-1)-SQRT(Information!$B$7)*(ROUNDUP((D600/SQRT(Information!$B$7))-SQRT(Information!$B$7)*(E600-1),0)-1))</f>
        <v/>
      </c>
      <c r="H600" t="str">
        <f t="shared" si="9"/>
        <v xml:space="preserve">Box </v>
      </c>
      <c r="I600" s="1" t="str">
        <f ca="1">IF(ISTEXT(D600),"",IF(INDEX(OFFSET('Box Grid'!$A$1:$K$11,(E600-1)*11,0),MATCH(F600,'Box Grid'!A:A,0),MATCH(G600,'Box Grid'!$1:$1,0))="","",INDEX(OFFSET('Box Grid'!$A$1:$K$11,(E600-1)*11,0),MATCH(F600,'Box Grid'!A:A,0),MATCH(G600,'Box Grid'!$1:$1,0))))</f>
        <v/>
      </c>
    </row>
    <row r="601" spans="1:9" x14ac:dyDescent="0.25">
      <c r="A601" s="1" t="str">
        <f>IF(ISTEXT(D601),"",Information!$B$1)</f>
        <v/>
      </c>
      <c r="B601" s="1" t="str">
        <f>IF(ISTEXT(D601),"",Information!$B$2)</f>
        <v/>
      </c>
      <c r="C601" s="1" t="str">
        <f>IF(ISTEXT(D601),"",Information!$B$3)</f>
        <v/>
      </c>
      <c r="D601" s="1" t="str">
        <f>IF(ROW(D601)-1&gt;Information!$B$6,"",ROW(D601)-1)</f>
        <v/>
      </c>
      <c r="E601" s="1" t="str">
        <f>IF(ISTEXT(D601),"",ROUNDUP(D601/Information!$B$7,0))</f>
        <v/>
      </c>
      <c r="F601" s="1" t="str">
        <f>IF(ISTEXT(D601),"",CHAR(64+ROUNDUP((D601/SQRT(Information!$B$7))-SQRT(Information!$B$7)*(E601-1),0)))</f>
        <v/>
      </c>
      <c r="G601" s="1" t="str">
        <f>IF(ISTEXT(D601),"",D601-Information!$B$7*(E601-1)-SQRT(Information!$B$7)*(ROUNDUP((D601/SQRT(Information!$B$7))-SQRT(Information!$B$7)*(E601-1),0)-1))</f>
        <v/>
      </c>
      <c r="H601" t="str">
        <f t="shared" si="9"/>
        <v xml:space="preserve">Box </v>
      </c>
      <c r="I601" s="1" t="str">
        <f ca="1">IF(ISTEXT(D601),"",IF(INDEX(OFFSET('Box Grid'!$A$1:$K$11,(E601-1)*11,0),MATCH(F601,'Box Grid'!A:A,0),MATCH(G601,'Box Grid'!$1:$1,0))="","",INDEX(OFFSET('Box Grid'!$A$1:$K$11,(E601-1)*11,0),MATCH(F601,'Box Grid'!A:A,0),MATCH(G601,'Box Grid'!$1:$1,0))))</f>
        <v/>
      </c>
    </row>
    <row r="602" spans="1:9" x14ac:dyDescent="0.25">
      <c r="A602" s="1" t="str">
        <f>IF(ISTEXT(D602),"",Information!$B$1)</f>
        <v/>
      </c>
      <c r="B602" s="1" t="str">
        <f>IF(ISTEXT(D602),"",Information!$B$2)</f>
        <v/>
      </c>
      <c r="C602" s="1" t="str">
        <f>IF(ISTEXT(D602),"",Information!$B$3)</f>
        <v/>
      </c>
      <c r="D602" s="1" t="str">
        <f>IF(ROW(D602)-1&gt;Information!$B$6,"",ROW(D602)-1)</f>
        <v/>
      </c>
      <c r="E602" s="1" t="str">
        <f>IF(ISTEXT(D602),"",ROUNDUP(D602/Information!$B$7,0))</f>
        <v/>
      </c>
      <c r="F602" s="1" t="str">
        <f>IF(ISTEXT(D602),"",CHAR(64+ROUNDUP((D602/SQRT(Information!$B$7))-SQRT(Information!$B$7)*(E602-1),0)))</f>
        <v/>
      </c>
      <c r="G602" s="1" t="str">
        <f>IF(ISTEXT(D602),"",D602-Information!$B$7*(E602-1)-SQRT(Information!$B$7)*(ROUNDUP((D602/SQRT(Information!$B$7))-SQRT(Information!$B$7)*(E602-1),0)-1))</f>
        <v/>
      </c>
      <c r="H602" t="str">
        <f t="shared" si="9"/>
        <v xml:space="preserve">Box </v>
      </c>
      <c r="I602" s="1" t="str">
        <f ca="1">IF(ISTEXT(D602),"",IF(INDEX(OFFSET('Box Grid'!$A$1:$K$11,(E602-1)*11,0),MATCH(F602,'Box Grid'!A:A,0),MATCH(G602,'Box Grid'!$1:$1,0))="","",INDEX(OFFSET('Box Grid'!$A$1:$K$11,(E602-1)*11,0),MATCH(F602,'Box Grid'!A:A,0),MATCH(G602,'Box Grid'!$1:$1,0))))</f>
        <v/>
      </c>
    </row>
    <row r="603" spans="1:9" x14ac:dyDescent="0.25">
      <c r="A603" s="1" t="str">
        <f>IF(ISTEXT(D603),"",Information!$B$1)</f>
        <v/>
      </c>
      <c r="B603" s="1" t="str">
        <f>IF(ISTEXT(D603),"",Information!$B$2)</f>
        <v/>
      </c>
      <c r="C603" s="1" t="str">
        <f>IF(ISTEXT(D603),"",Information!$B$3)</f>
        <v/>
      </c>
      <c r="D603" s="1" t="str">
        <f>IF(ROW(D603)-1&gt;Information!$B$6,"",ROW(D603)-1)</f>
        <v/>
      </c>
      <c r="E603" s="1" t="str">
        <f>IF(ISTEXT(D603),"",ROUNDUP(D603/Information!$B$7,0))</f>
        <v/>
      </c>
      <c r="F603" s="1" t="str">
        <f>IF(ISTEXT(D603),"",CHAR(64+ROUNDUP((D603/SQRT(Information!$B$7))-SQRT(Information!$B$7)*(E603-1),0)))</f>
        <v/>
      </c>
      <c r="G603" s="1" t="str">
        <f>IF(ISTEXT(D603),"",D603-Information!$B$7*(E603-1)-SQRT(Information!$B$7)*(ROUNDUP((D603/SQRT(Information!$B$7))-SQRT(Information!$B$7)*(E603-1),0)-1))</f>
        <v/>
      </c>
      <c r="H603" t="str">
        <f t="shared" si="9"/>
        <v xml:space="preserve">Box </v>
      </c>
      <c r="I603" s="1" t="str">
        <f ca="1">IF(ISTEXT(D603),"",IF(INDEX(OFFSET('Box Grid'!$A$1:$K$11,(E603-1)*11,0),MATCH(F603,'Box Grid'!A:A,0),MATCH(G603,'Box Grid'!$1:$1,0))="","",INDEX(OFFSET('Box Grid'!$A$1:$K$11,(E603-1)*11,0),MATCH(F603,'Box Grid'!A:A,0),MATCH(G603,'Box Grid'!$1:$1,0))))</f>
        <v/>
      </c>
    </row>
    <row r="604" spans="1:9" x14ac:dyDescent="0.25">
      <c r="A604" s="1" t="str">
        <f>IF(ISTEXT(D604),"",Information!$B$1)</f>
        <v/>
      </c>
      <c r="B604" s="1" t="str">
        <f>IF(ISTEXT(D604),"",Information!$B$2)</f>
        <v/>
      </c>
      <c r="C604" s="1" t="str">
        <f>IF(ISTEXT(D604),"",Information!$B$3)</f>
        <v/>
      </c>
      <c r="D604" s="1" t="str">
        <f>IF(ROW(D604)-1&gt;Information!$B$6,"",ROW(D604)-1)</f>
        <v/>
      </c>
      <c r="E604" s="1" t="str">
        <f>IF(ISTEXT(D604),"",ROUNDUP(D604/Information!$B$7,0))</f>
        <v/>
      </c>
      <c r="F604" s="1" t="str">
        <f>IF(ISTEXT(D604),"",CHAR(64+ROUNDUP((D604/SQRT(Information!$B$7))-SQRT(Information!$B$7)*(E604-1),0)))</f>
        <v/>
      </c>
      <c r="G604" s="1" t="str">
        <f>IF(ISTEXT(D604),"",D604-Information!$B$7*(E604-1)-SQRT(Information!$B$7)*(ROUNDUP((D604/SQRT(Information!$B$7))-SQRT(Information!$B$7)*(E604-1),0)-1))</f>
        <v/>
      </c>
      <c r="H604" t="str">
        <f t="shared" si="9"/>
        <v xml:space="preserve">Box </v>
      </c>
      <c r="I604" s="1" t="str">
        <f ca="1">IF(ISTEXT(D604),"",IF(INDEX(OFFSET('Box Grid'!$A$1:$K$11,(E604-1)*11,0),MATCH(F604,'Box Grid'!A:A,0),MATCH(G604,'Box Grid'!$1:$1,0))="","",INDEX(OFFSET('Box Grid'!$A$1:$K$11,(E604-1)*11,0),MATCH(F604,'Box Grid'!A:A,0),MATCH(G604,'Box Grid'!$1:$1,0))))</f>
        <v/>
      </c>
    </row>
    <row r="605" spans="1:9" x14ac:dyDescent="0.25">
      <c r="A605" s="1" t="str">
        <f>IF(ISTEXT(D605),"",Information!$B$1)</f>
        <v/>
      </c>
      <c r="B605" s="1" t="str">
        <f>IF(ISTEXT(D605),"",Information!$B$2)</f>
        <v/>
      </c>
      <c r="C605" s="1" t="str">
        <f>IF(ISTEXT(D605),"",Information!$B$3)</f>
        <v/>
      </c>
      <c r="D605" s="1" t="str">
        <f>IF(ROW(D605)-1&gt;Information!$B$6,"",ROW(D605)-1)</f>
        <v/>
      </c>
      <c r="E605" s="1" t="str">
        <f>IF(ISTEXT(D605),"",ROUNDUP(D605/Information!$B$7,0))</f>
        <v/>
      </c>
      <c r="F605" s="1" t="str">
        <f>IF(ISTEXT(D605),"",CHAR(64+ROUNDUP((D605/SQRT(Information!$B$7))-SQRT(Information!$B$7)*(E605-1),0)))</f>
        <v/>
      </c>
      <c r="G605" s="1" t="str">
        <f>IF(ISTEXT(D605),"",D605-Information!$B$7*(E605-1)-SQRT(Information!$B$7)*(ROUNDUP((D605/SQRT(Information!$B$7))-SQRT(Information!$B$7)*(E605-1),0)-1))</f>
        <v/>
      </c>
      <c r="H605" t="str">
        <f t="shared" si="9"/>
        <v xml:space="preserve">Box </v>
      </c>
      <c r="I605" s="1" t="str">
        <f ca="1">IF(ISTEXT(D605),"",IF(INDEX(OFFSET('Box Grid'!$A$1:$K$11,(E605-1)*11,0),MATCH(F605,'Box Grid'!A:A,0),MATCH(G605,'Box Grid'!$1:$1,0))="","",INDEX(OFFSET('Box Grid'!$A$1:$K$11,(E605-1)*11,0),MATCH(F605,'Box Grid'!A:A,0),MATCH(G605,'Box Grid'!$1:$1,0))))</f>
        <v/>
      </c>
    </row>
    <row r="606" spans="1:9" x14ac:dyDescent="0.25">
      <c r="A606" s="1" t="str">
        <f>IF(ISTEXT(D606),"",Information!$B$1)</f>
        <v/>
      </c>
      <c r="B606" s="1" t="str">
        <f>IF(ISTEXT(D606),"",Information!$B$2)</f>
        <v/>
      </c>
      <c r="C606" s="1" t="str">
        <f>IF(ISTEXT(D606),"",Information!$B$3)</f>
        <v/>
      </c>
      <c r="D606" s="1" t="str">
        <f>IF(ROW(D606)-1&gt;Information!$B$6,"",ROW(D606)-1)</f>
        <v/>
      </c>
      <c r="E606" s="1" t="str">
        <f>IF(ISTEXT(D606),"",ROUNDUP(D606/Information!$B$7,0))</f>
        <v/>
      </c>
      <c r="F606" s="1" t="str">
        <f>IF(ISTEXT(D606),"",CHAR(64+ROUNDUP((D606/SQRT(Information!$B$7))-SQRT(Information!$B$7)*(E606-1),0)))</f>
        <v/>
      </c>
      <c r="G606" s="1" t="str">
        <f>IF(ISTEXT(D606),"",D606-Information!$B$7*(E606-1)-SQRT(Information!$B$7)*(ROUNDUP((D606/SQRT(Information!$B$7))-SQRT(Information!$B$7)*(E606-1),0)-1))</f>
        <v/>
      </c>
      <c r="H606" t="str">
        <f t="shared" si="9"/>
        <v xml:space="preserve">Box </v>
      </c>
      <c r="I606" s="1" t="str">
        <f ca="1">IF(ISTEXT(D606),"",IF(INDEX(OFFSET('Box Grid'!$A$1:$K$11,(E606-1)*11,0),MATCH(F606,'Box Grid'!A:A,0),MATCH(G606,'Box Grid'!$1:$1,0))="","",INDEX(OFFSET('Box Grid'!$A$1:$K$11,(E606-1)*11,0),MATCH(F606,'Box Grid'!A:A,0),MATCH(G606,'Box Grid'!$1:$1,0))))</f>
        <v/>
      </c>
    </row>
    <row r="607" spans="1:9" x14ac:dyDescent="0.25">
      <c r="A607" s="1" t="str">
        <f>IF(ISTEXT(D607),"",Information!$B$1)</f>
        <v/>
      </c>
      <c r="B607" s="1" t="str">
        <f>IF(ISTEXT(D607),"",Information!$B$2)</f>
        <v/>
      </c>
      <c r="C607" s="1" t="str">
        <f>IF(ISTEXT(D607),"",Information!$B$3)</f>
        <v/>
      </c>
      <c r="D607" s="1" t="str">
        <f>IF(ROW(D607)-1&gt;Information!$B$6,"",ROW(D607)-1)</f>
        <v/>
      </c>
      <c r="E607" s="1" t="str">
        <f>IF(ISTEXT(D607),"",ROUNDUP(D607/Information!$B$7,0))</f>
        <v/>
      </c>
      <c r="F607" s="1" t="str">
        <f>IF(ISTEXT(D607),"",CHAR(64+ROUNDUP((D607/SQRT(Information!$B$7))-SQRT(Information!$B$7)*(E607-1),0)))</f>
        <v/>
      </c>
      <c r="G607" s="1" t="str">
        <f>IF(ISTEXT(D607),"",D607-Information!$B$7*(E607-1)-SQRT(Information!$B$7)*(ROUNDUP((D607/SQRT(Information!$B$7))-SQRT(Information!$B$7)*(E607-1),0)-1))</f>
        <v/>
      </c>
      <c r="H607" t="str">
        <f t="shared" si="9"/>
        <v xml:space="preserve">Box </v>
      </c>
      <c r="I607" s="1" t="str">
        <f ca="1">IF(ISTEXT(D607),"",IF(INDEX(OFFSET('Box Grid'!$A$1:$K$11,(E607-1)*11,0),MATCH(F607,'Box Grid'!A:A,0),MATCH(G607,'Box Grid'!$1:$1,0))="","",INDEX(OFFSET('Box Grid'!$A$1:$K$11,(E607-1)*11,0),MATCH(F607,'Box Grid'!A:A,0),MATCH(G607,'Box Grid'!$1:$1,0))))</f>
        <v/>
      </c>
    </row>
    <row r="608" spans="1:9" x14ac:dyDescent="0.25">
      <c r="A608" s="1" t="str">
        <f>IF(ISTEXT(D608),"",Information!$B$1)</f>
        <v/>
      </c>
      <c r="B608" s="1" t="str">
        <f>IF(ISTEXT(D608),"",Information!$B$2)</f>
        <v/>
      </c>
      <c r="C608" s="1" t="str">
        <f>IF(ISTEXT(D608),"",Information!$B$3)</f>
        <v/>
      </c>
      <c r="D608" s="1" t="str">
        <f>IF(ROW(D608)-1&gt;Information!$B$6,"",ROW(D608)-1)</f>
        <v/>
      </c>
      <c r="E608" s="1" t="str">
        <f>IF(ISTEXT(D608),"",ROUNDUP(D608/Information!$B$7,0))</f>
        <v/>
      </c>
      <c r="F608" s="1" t="str">
        <f>IF(ISTEXT(D608),"",CHAR(64+ROUNDUP((D608/SQRT(Information!$B$7))-SQRT(Information!$B$7)*(E608-1),0)))</f>
        <v/>
      </c>
      <c r="G608" s="1" t="str">
        <f>IF(ISTEXT(D608),"",D608-Information!$B$7*(E608-1)-SQRT(Information!$B$7)*(ROUNDUP((D608/SQRT(Information!$B$7))-SQRT(Information!$B$7)*(E608-1),0)-1))</f>
        <v/>
      </c>
      <c r="H608" t="str">
        <f t="shared" si="9"/>
        <v xml:space="preserve">Box </v>
      </c>
      <c r="I608" s="1" t="str">
        <f ca="1">IF(ISTEXT(D608),"",IF(INDEX(OFFSET('Box Grid'!$A$1:$K$11,(E608-1)*11,0),MATCH(F608,'Box Grid'!A:A,0),MATCH(G608,'Box Grid'!$1:$1,0))="","",INDEX(OFFSET('Box Grid'!$A$1:$K$11,(E608-1)*11,0),MATCH(F608,'Box Grid'!A:A,0),MATCH(G608,'Box Grid'!$1:$1,0))))</f>
        <v/>
      </c>
    </row>
    <row r="609" spans="1:9" x14ac:dyDescent="0.25">
      <c r="A609" s="1" t="str">
        <f>IF(ISTEXT(D609),"",Information!$B$1)</f>
        <v/>
      </c>
      <c r="B609" s="1" t="str">
        <f>IF(ISTEXT(D609),"",Information!$B$2)</f>
        <v/>
      </c>
      <c r="C609" s="1" t="str">
        <f>IF(ISTEXT(D609),"",Information!$B$3)</f>
        <v/>
      </c>
      <c r="D609" s="1" t="str">
        <f>IF(ROW(D609)-1&gt;Information!$B$6,"",ROW(D609)-1)</f>
        <v/>
      </c>
      <c r="E609" s="1" t="str">
        <f>IF(ISTEXT(D609),"",ROUNDUP(D609/Information!$B$7,0))</f>
        <v/>
      </c>
      <c r="F609" s="1" t="str">
        <f>IF(ISTEXT(D609),"",CHAR(64+ROUNDUP((D609/SQRT(Information!$B$7))-SQRT(Information!$B$7)*(E609-1),0)))</f>
        <v/>
      </c>
      <c r="G609" s="1" t="str">
        <f>IF(ISTEXT(D609),"",D609-Information!$B$7*(E609-1)-SQRT(Information!$B$7)*(ROUNDUP((D609/SQRT(Information!$B$7))-SQRT(Information!$B$7)*(E609-1),0)-1))</f>
        <v/>
      </c>
      <c r="H609" t="str">
        <f t="shared" si="9"/>
        <v xml:space="preserve">Box </v>
      </c>
      <c r="I609" s="1" t="str">
        <f ca="1">IF(ISTEXT(D609),"",IF(INDEX(OFFSET('Box Grid'!$A$1:$K$11,(E609-1)*11,0),MATCH(F609,'Box Grid'!A:A,0),MATCH(G609,'Box Grid'!$1:$1,0))="","",INDEX(OFFSET('Box Grid'!$A$1:$K$11,(E609-1)*11,0),MATCH(F609,'Box Grid'!A:A,0),MATCH(G609,'Box Grid'!$1:$1,0))))</f>
        <v/>
      </c>
    </row>
    <row r="610" spans="1:9" x14ac:dyDescent="0.25">
      <c r="A610" s="1" t="str">
        <f>IF(ISTEXT(D610),"",Information!$B$1)</f>
        <v/>
      </c>
      <c r="B610" s="1" t="str">
        <f>IF(ISTEXT(D610),"",Information!$B$2)</f>
        <v/>
      </c>
      <c r="C610" s="1" t="str">
        <f>IF(ISTEXT(D610),"",Information!$B$3)</f>
        <v/>
      </c>
      <c r="D610" s="1" t="str">
        <f>IF(ROW(D610)-1&gt;Information!$B$6,"",ROW(D610)-1)</f>
        <v/>
      </c>
      <c r="E610" s="1" t="str">
        <f>IF(ISTEXT(D610),"",ROUNDUP(D610/Information!$B$7,0))</f>
        <v/>
      </c>
      <c r="F610" s="1" t="str">
        <f>IF(ISTEXT(D610),"",CHAR(64+ROUNDUP((D610/SQRT(Information!$B$7))-SQRT(Information!$B$7)*(E610-1),0)))</f>
        <v/>
      </c>
      <c r="G610" s="1" t="str">
        <f>IF(ISTEXT(D610),"",D610-Information!$B$7*(E610-1)-SQRT(Information!$B$7)*(ROUNDUP((D610/SQRT(Information!$B$7))-SQRT(Information!$B$7)*(E610-1),0)-1))</f>
        <v/>
      </c>
      <c r="H610" t="str">
        <f t="shared" si="9"/>
        <v xml:space="preserve">Box </v>
      </c>
      <c r="I610" s="1" t="str">
        <f ca="1">IF(ISTEXT(D610),"",IF(INDEX(OFFSET('Box Grid'!$A$1:$K$11,(E610-1)*11,0),MATCH(F610,'Box Grid'!A:A,0),MATCH(G610,'Box Grid'!$1:$1,0))="","",INDEX(OFFSET('Box Grid'!$A$1:$K$11,(E610-1)*11,0),MATCH(F610,'Box Grid'!A:A,0),MATCH(G610,'Box Grid'!$1:$1,0))))</f>
        <v/>
      </c>
    </row>
    <row r="611" spans="1:9" x14ac:dyDescent="0.25">
      <c r="A611" s="1" t="str">
        <f>IF(ISTEXT(D611),"",Information!$B$1)</f>
        <v/>
      </c>
      <c r="B611" s="1" t="str">
        <f>IF(ISTEXT(D611),"",Information!$B$2)</f>
        <v/>
      </c>
      <c r="C611" s="1" t="str">
        <f>IF(ISTEXT(D611),"",Information!$B$3)</f>
        <v/>
      </c>
      <c r="D611" s="1" t="str">
        <f>IF(ROW(D611)-1&gt;Information!$B$6,"",ROW(D611)-1)</f>
        <v/>
      </c>
      <c r="E611" s="1" t="str">
        <f>IF(ISTEXT(D611),"",ROUNDUP(D611/Information!$B$7,0))</f>
        <v/>
      </c>
      <c r="F611" s="1" t="str">
        <f>IF(ISTEXT(D611),"",CHAR(64+ROUNDUP((D611/SQRT(Information!$B$7))-SQRT(Information!$B$7)*(E611-1),0)))</f>
        <v/>
      </c>
      <c r="G611" s="1" t="str">
        <f>IF(ISTEXT(D611),"",D611-Information!$B$7*(E611-1)-SQRT(Information!$B$7)*(ROUNDUP((D611/SQRT(Information!$B$7))-SQRT(Information!$B$7)*(E611-1),0)-1))</f>
        <v/>
      </c>
      <c r="H611" t="str">
        <f t="shared" si="9"/>
        <v xml:space="preserve">Box </v>
      </c>
      <c r="I611" s="1" t="str">
        <f ca="1">IF(ISTEXT(D611),"",IF(INDEX(OFFSET('Box Grid'!$A$1:$K$11,(E611-1)*11,0),MATCH(F611,'Box Grid'!A:A,0),MATCH(G611,'Box Grid'!$1:$1,0))="","",INDEX(OFFSET('Box Grid'!$A$1:$K$11,(E611-1)*11,0),MATCH(F611,'Box Grid'!A:A,0),MATCH(G611,'Box Grid'!$1:$1,0))))</f>
        <v/>
      </c>
    </row>
    <row r="612" spans="1:9" x14ac:dyDescent="0.25">
      <c r="A612" s="1" t="str">
        <f>IF(ISTEXT(D612),"",Information!$B$1)</f>
        <v/>
      </c>
      <c r="B612" s="1" t="str">
        <f>IF(ISTEXT(D612),"",Information!$B$2)</f>
        <v/>
      </c>
      <c r="C612" s="1" t="str">
        <f>IF(ISTEXT(D612),"",Information!$B$3)</f>
        <v/>
      </c>
      <c r="D612" s="1" t="str">
        <f>IF(ROW(D612)-1&gt;Information!$B$6,"",ROW(D612)-1)</f>
        <v/>
      </c>
      <c r="E612" s="1" t="str">
        <f>IF(ISTEXT(D612),"",ROUNDUP(D612/Information!$B$7,0))</f>
        <v/>
      </c>
      <c r="F612" s="1" t="str">
        <f>IF(ISTEXT(D612),"",CHAR(64+ROUNDUP((D612/SQRT(Information!$B$7))-SQRT(Information!$B$7)*(E612-1),0)))</f>
        <v/>
      </c>
      <c r="G612" s="1" t="str">
        <f>IF(ISTEXT(D612),"",D612-Information!$B$7*(E612-1)-SQRT(Information!$B$7)*(ROUNDUP((D612/SQRT(Information!$B$7))-SQRT(Information!$B$7)*(E612-1),0)-1))</f>
        <v/>
      </c>
      <c r="H612" t="str">
        <f t="shared" si="9"/>
        <v xml:space="preserve">Box </v>
      </c>
      <c r="I612" s="1" t="str">
        <f ca="1">IF(ISTEXT(D612),"",IF(INDEX(OFFSET('Box Grid'!$A$1:$K$11,(E612-1)*11,0),MATCH(F612,'Box Grid'!A:A,0),MATCH(G612,'Box Grid'!$1:$1,0))="","",INDEX(OFFSET('Box Grid'!$A$1:$K$11,(E612-1)*11,0),MATCH(F612,'Box Grid'!A:A,0),MATCH(G612,'Box Grid'!$1:$1,0))))</f>
        <v/>
      </c>
    </row>
    <row r="613" spans="1:9" x14ac:dyDescent="0.25">
      <c r="A613" s="1" t="str">
        <f>IF(ISTEXT(D613),"",Information!$B$1)</f>
        <v/>
      </c>
      <c r="B613" s="1" t="str">
        <f>IF(ISTEXT(D613),"",Information!$B$2)</f>
        <v/>
      </c>
      <c r="C613" s="1" t="str">
        <f>IF(ISTEXT(D613),"",Information!$B$3)</f>
        <v/>
      </c>
      <c r="D613" s="1" t="str">
        <f>IF(ROW(D613)-1&gt;Information!$B$6,"",ROW(D613)-1)</f>
        <v/>
      </c>
      <c r="E613" s="1" t="str">
        <f>IF(ISTEXT(D613),"",ROUNDUP(D613/Information!$B$7,0))</f>
        <v/>
      </c>
      <c r="F613" s="1" t="str">
        <f>IF(ISTEXT(D613),"",CHAR(64+ROUNDUP((D613/SQRT(Information!$B$7))-SQRT(Information!$B$7)*(E613-1),0)))</f>
        <v/>
      </c>
      <c r="G613" s="1" t="str">
        <f>IF(ISTEXT(D613),"",D613-Information!$B$7*(E613-1)-SQRT(Information!$B$7)*(ROUNDUP((D613/SQRT(Information!$B$7))-SQRT(Information!$B$7)*(E613-1),0)-1))</f>
        <v/>
      </c>
      <c r="H613" t="str">
        <f t="shared" si="9"/>
        <v xml:space="preserve">Box </v>
      </c>
      <c r="I613" s="1" t="str">
        <f ca="1">IF(ISTEXT(D613),"",IF(INDEX(OFFSET('Box Grid'!$A$1:$K$11,(E613-1)*11,0),MATCH(F613,'Box Grid'!A:A,0),MATCH(G613,'Box Grid'!$1:$1,0))="","",INDEX(OFFSET('Box Grid'!$A$1:$K$11,(E613-1)*11,0),MATCH(F613,'Box Grid'!A:A,0),MATCH(G613,'Box Grid'!$1:$1,0))))</f>
        <v/>
      </c>
    </row>
    <row r="614" spans="1:9" x14ac:dyDescent="0.25">
      <c r="A614" s="1" t="str">
        <f>IF(ISTEXT(D614),"",Information!$B$1)</f>
        <v/>
      </c>
      <c r="B614" s="1" t="str">
        <f>IF(ISTEXT(D614),"",Information!$B$2)</f>
        <v/>
      </c>
      <c r="C614" s="1" t="str">
        <f>IF(ISTEXT(D614),"",Information!$B$3)</f>
        <v/>
      </c>
      <c r="D614" s="1" t="str">
        <f>IF(ROW(D614)-1&gt;Information!$B$6,"",ROW(D614)-1)</f>
        <v/>
      </c>
      <c r="E614" s="1" t="str">
        <f>IF(ISTEXT(D614),"",ROUNDUP(D614/Information!$B$7,0))</f>
        <v/>
      </c>
      <c r="F614" s="1" t="str">
        <f>IF(ISTEXT(D614),"",CHAR(64+ROUNDUP((D614/SQRT(Information!$B$7))-SQRT(Information!$B$7)*(E614-1),0)))</f>
        <v/>
      </c>
      <c r="G614" s="1" t="str">
        <f>IF(ISTEXT(D614),"",D614-Information!$B$7*(E614-1)-SQRT(Information!$B$7)*(ROUNDUP((D614/SQRT(Information!$B$7))-SQRT(Information!$B$7)*(E614-1),0)-1))</f>
        <v/>
      </c>
      <c r="H614" t="str">
        <f t="shared" si="9"/>
        <v xml:space="preserve">Box </v>
      </c>
      <c r="I614" s="1" t="str">
        <f ca="1">IF(ISTEXT(D614),"",IF(INDEX(OFFSET('Box Grid'!$A$1:$K$11,(E614-1)*11,0),MATCH(F614,'Box Grid'!A:A,0),MATCH(G614,'Box Grid'!$1:$1,0))="","",INDEX(OFFSET('Box Grid'!$A$1:$K$11,(E614-1)*11,0),MATCH(F614,'Box Grid'!A:A,0),MATCH(G614,'Box Grid'!$1:$1,0))))</f>
        <v/>
      </c>
    </row>
    <row r="615" spans="1:9" x14ac:dyDescent="0.25">
      <c r="A615" s="1" t="str">
        <f>IF(ISTEXT(D615),"",Information!$B$1)</f>
        <v/>
      </c>
      <c r="B615" s="1" t="str">
        <f>IF(ISTEXT(D615),"",Information!$B$2)</f>
        <v/>
      </c>
      <c r="C615" s="1" t="str">
        <f>IF(ISTEXT(D615),"",Information!$B$3)</f>
        <v/>
      </c>
      <c r="D615" s="1" t="str">
        <f>IF(ROW(D615)-1&gt;Information!$B$6,"",ROW(D615)-1)</f>
        <v/>
      </c>
      <c r="E615" s="1" t="str">
        <f>IF(ISTEXT(D615),"",ROUNDUP(D615/Information!$B$7,0))</f>
        <v/>
      </c>
      <c r="F615" s="1" t="str">
        <f>IF(ISTEXT(D615),"",CHAR(64+ROUNDUP((D615/SQRT(Information!$B$7))-SQRT(Information!$B$7)*(E615-1),0)))</f>
        <v/>
      </c>
      <c r="G615" s="1" t="str">
        <f>IF(ISTEXT(D615),"",D615-Information!$B$7*(E615-1)-SQRT(Information!$B$7)*(ROUNDUP((D615/SQRT(Information!$B$7))-SQRT(Information!$B$7)*(E615-1),0)-1))</f>
        <v/>
      </c>
      <c r="H615" t="str">
        <f t="shared" si="9"/>
        <v xml:space="preserve">Box </v>
      </c>
      <c r="I615" s="1" t="str">
        <f ca="1">IF(ISTEXT(D615),"",IF(INDEX(OFFSET('Box Grid'!$A$1:$K$11,(E615-1)*11,0),MATCH(F615,'Box Grid'!A:A,0),MATCH(G615,'Box Grid'!$1:$1,0))="","",INDEX(OFFSET('Box Grid'!$A$1:$K$11,(E615-1)*11,0),MATCH(F615,'Box Grid'!A:A,0),MATCH(G615,'Box Grid'!$1:$1,0))))</f>
        <v/>
      </c>
    </row>
    <row r="616" spans="1:9" x14ac:dyDescent="0.25">
      <c r="A616" s="1" t="str">
        <f>IF(ISTEXT(D616),"",Information!$B$1)</f>
        <v/>
      </c>
      <c r="B616" s="1" t="str">
        <f>IF(ISTEXT(D616),"",Information!$B$2)</f>
        <v/>
      </c>
      <c r="C616" s="1" t="str">
        <f>IF(ISTEXT(D616),"",Information!$B$3)</f>
        <v/>
      </c>
      <c r="D616" s="1" t="str">
        <f>IF(ROW(D616)-1&gt;Information!$B$6,"",ROW(D616)-1)</f>
        <v/>
      </c>
      <c r="E616" s="1" t="str">
        <f>IF(ISTEXT(D616),"",ROUNDUP(D616/Information!$B$7,0))</f>
        <v/>
      </c>
      <c r="F616" s="1" t="str">
        <f>IF(ISTEXT(D616),"",CHAR(64+ROUNDUP((D616/SQRT(Information!$B$7))-SQRT(Information!$B$7)*(E616-1),0)))</f>
        <v/>
      </c>
      <c r="G616" s="1" t="str">
        <f>IF(ISTEXT(D616),"",D616-Information!$B$7*(E616-1)-SQRT(Information!$B$7)*(ROUNDUP((D616/SQRT(Information!$B$7))-SQRT(Information!$B$7)*(E616-1),0)-1))</f>
        <v/>
      </c>
      <c r="H616" t="str">
        <f t="shared" si="9"/>
        <v xml:space="preserve">Box </v>
      </c>
      <c r="I616" s="1" t="str">
        <f ca="1">IF(ISTEXT(D616),"",IF(INDEX(OFFSET('Box Grid'!$A$1:$K$11,(E616-1)*11,0),MATCH(F616,'Box Grid'!A:A,0),MATCH(G616,'Box Grid'!$1:$1,0))="","",INDEX(OFFSET('Box Grid'!$A$1:$K$11,(E616-1)*11,0),MATCH(F616,'Box Grid'!A:A,0),MATCH(G616,'Box Grid'!$1:$1,0))))</f>
        <v/>
      </c>
    </row>
    <row r="617" spans="1:9" x14ac:dyDescent="0.25">
      <c r="A617" s="1" t="str">
        <f>IF(ISTEXT(D617),"",Information!$B$1)</f>
        <v/>
      </c>
      <c r="B617" s="1" t="str">
        <f>IF(ISTEXT(D617),"",Information!$B$2)</f>
        <v/>
      </c>
      <c r="C617" s="1" t="str">
        <f>IF(ISTEXT(D617),"",Information!$B$3)</f>
        <v/>
      </c>
      <c r="D617" s="1" t="str">
        <f>IF(ROW(D617)-1&gt;Information!$B$6,"",ROW(D617)-1)</f>
        <v/>
      </c>
      <c r="E617" s="1" t="str">
        <f>IF(ISTEXT(D617),"",ROUNDUP(D617/Information!$B$7,0))</f>
        <v/>
      </c>
      <c r="F617" s="1" t="str">
        <f>IF(ISTEXT(D617),"",CHAR(64+ROUNDUP((D617/SQRT(Information!$B$7))-SQRT(Information!$B$7)*(E617-1),0)))</f>
        <v/>
      </c>
      <c r="G617" s="1" t="str">
        <f>IF(ISTEXT(D617),"",D617-Information!$B$7*(E617-1)-SQRT(Information!$B$7)*(ROUNDUP((D617/SQRT(Information!$B$7))-SQRT(Information!$B$7)*(E617-1),0)-1))</f>
        <v/>
      </c>
      <c r="H617" t="str">
        <f t="shared" si="9"/>
        <v xml:space="preserve">Box </v>
      </c>
      <c r="I617" s="1" t="str">
        <f ca="1">IF(ISTEXT(D617),"",IF(INDEX(OFFSET('Box Grid'!$A$1:$K$11,(E617-1)*11,0),MATCH(F617,'Box Grid'!A:A,0),MATCH(G617,'Box Grid'!$1:$1,0))="","",INDEX(OFFSET('Box Grid'!$A$1:$K$11,(E617-1)*11,0),MATCH(F617,'Box Grid'!A:A,0),MATCH(G617,'Box Grid'!$1:$1,0))))</f>
        <v/>
      </c>
    </row>
    <row r="618" spans="1:9" x14ac:dyDescent="0.25">
      <c r="A618" s="1" t="str">
        <f>IF(ISTEXT(D618),"",Information!$B$1)</f>
        <v/>
      </c>
      <c r="B618" s="1" t="str">
        <f>IF(ISTEXT(D618),"",Information!$B$2)</f>
        <v/>
      </c>
      <c r="C618" s="1" t="str">
        <f>IF(ISTEXT(D618),"",Information!$B$3)</f>
        <v/>
      </c>
      <c r="D618" s="1" t="str">
        <f>IF(ROW(D618)-1&gt;Information!$B$6,"",ROW(D618)-1)</f>
        <v/>
      </c>
      <c r="E618" s="1" t="str">
        <f>IF(ISTEXT(D618),"",ROUNDUP(D618/Information!$B$7,0))</f>
        <v/>
      </c>
      <c r="F618" s="1" t="str">
        <f>IF(ISTEXT(D618),"",CHAR(64+ROUNDUP((D618/SQRT(Information!$B$7))-SQRT(Information!$B$7)*(E618-1),0)))</f>
        <v/>
      </c>
      <c r="G618" s="1" t="str">
        <f>IF(ISTEXT(D618),"",D618-Information!$B$7*(E618-1)-SQRT(Information!$B$7)*(ROUNDUP((D618/SQRT(Information!$B$7))-SQRT(Information!$B$7)*(E618-1),0)-1))</f>
        <v/>
      </c>
      <c r="H618" t="str">
        <f t="shared" si="9"/>
        <v xml:space="preserve">Box </v>
      </c>
      <c r="I618" s="1" t="str">
        <f ca="1">IF(ISTEXT(D618),"",IF(INDEX(OFFSET('Box Grid'!$A$1:$K$11,(E618-1)*11,0),MATCH(F618,'Box Grid'!A:A,0),MATCH(G618,'Box Grid'!$1:$1,0))="","",INDEX(OFFSET('Box Grid'!$A$1:$K$11,(E618-1)*11,0),MATCH(F618,'Box Grid'!A:A,0),MATCH(G618,'Box Grid'!$1:$1,0))))</f>
        <v/>
      </c>
    </row>
    <row r="619" spans="1:9" x14ac:dyDescent="0.25">
      <c r="A619" s="1" t="str">
        <f>IF(ISTEXT(D619),"",Information!$B$1)</f>
        <v/>
      </c>
      <c r="B619" s="1" t="str">
        <f>IF(ISTEXT(D619),"",Information!$B$2)</f>
        <v/>
      </c>
      <c r="C619" s="1" t="str">
        <f>IF(ISTEXT(D619),"",Information!$B$3)</f>
        <v/>
      </c>
      <c r="D619" s="1" t="str">
        <f>IF(ROW(D619)-1&gt;Information!$B$6,"",ROW(D619)-1)</f>
        <v/>
      </c>
      <c r="E619" s="1" t="str">
        <f>IF(ISTEXT(D619),"",ROUNDUP(D619/Information!$B$7,0))</f>
        <v/>
      </c>
      <c r="F619" s="1" t="str">
        <f>IF(ISTEXT(D619),"",CHAR(64+ROUNDUP((D619/SQRT(Information!$B$7))-SQRT(Information!$B$7)*(E619-1),0)))</f>
        <v/>
      </c>
      <c r="G619" s="1" t="str">
        <f>IF(ISTEXT(D619),"",D619-Information!$B$7*(E619-1)-SQRT(Information!$B$7)*(ROUNDUP((D619/SQRT(Information!$B$7))-SQRT(Information!$B$7)*(E619-1),0)-1))</f>
        <v/>
      </c>
      <c r="H619" t="str">
        <f t="shared" si="9"/>
        <v xml:space="preserve">Box </v>
      </c>
      <c r="I619" s="1" t="str">
        <f ca="1">IF(ISTEXT(D619),"",IF(INDEX(OFFSET('Box Grid'!$A$1:$K$11,(E619-1)*11,0),MATCH(F619,'Box Grid'!A:A,0),MATCH(G619,'Box Grid'!$1:$1,0))="","",INDEX(OFFSET('Box Grid'!$A$1:$K$11,(E619-1)*11,0),MATCH(F619,'Box Grid'!A:A,0),MATCH(G619,'Box Grid'!$1:$1,0))))</f>
        <v/>
      </c>
    </row>
    <row r="620" spans="1:9" x14ac:dyDescent="0.25">
      <c r="A620" s="1" t="str">
        <f>IF(ISTEXT(D620),"",Information!$B$1)</f>
        <v/>
      </c>
      <c r="B620" s="1" t="str">
        <f>IF(ISTEXT(D620),"",Information!$B$2)</f>
        <v/>
      </c>
      <c r="C620" s="1" t="str">
        <f>IF(ISTEXT(D620),"",Information!$B$3)</f>
        <v/>
      </c>
      <c r="D620" s="1" t="str">
        <f>IF(ROW(D620)-1&gt;Information!$B$6,"",ROW(D620)-1)</f>
        <v/>
      </c>
      <c r="E620" s="1" t="str">
        <f>IF(ISTEXT(D620),"",ROUNDUP(D620/Information!$B$7,0))</f>
        <v/>
      </c>
      <c r="F620" s="1" t="str">
        <f>IF(ISTEXT(D620),"",CHAR(64+ROUNDUP((D620/SQRT(Information!$B$7))-SQRT(Information!$B$7)*(E620-1),0)))</f>
        <v/>
      </c>
      <c r="G620" s="1" t="str">
        <f>IF(ISTEXT(D620),"",D620-Information!$B$7*(E620-1)-SQRT(Information!$B$7)*(ROUNDUP((D620/SQRT(Information!$B$7))-SQRT(Information!$B$7)*(E620-1),0)-1))</f>
        <v/>
      </c>
      <c r="H620" t="str">
        <f t="shared" si="9"/>
        <v xml:space="preserve">Box </v>
      </c>
      <c r="I620" s="1" t="str">
        <f ca="1">IF(ISTEXT(D620),"",IF(INDEX(OFFSET('Box Grid'!$A$1:$K$11,(E620-1)*11,0),MATCH(F620,'Box Grid'!A:A,0),MATCH(G620,'Box Grid'!$1:$1,0))="","",INDEX(OFFSET('Box Grid'!$A$1:$K$11,(E620-1)*11,0),MATCH(F620,'Box Grid'!A:A,0),MATCH(G620,'Box Grid'!$1:$1,0))))</f>
        <v/>
      </c>
    </row>
    <row r="621" spans="1:9" x14ac:dyDescent="0.25">
      <c r="A621" s="1" t="str">
        <f>IF(ISTEXT(D621),"",Information!$B$1)</f>
        <v/>
      </c>
      <c r="B621" s="1" t="str">
        <f>IF(ISTEXT(D621),"",Information!$B$2)</f>
        <v/>
      </c>
      <c r="C621" s="1" t="str">
        <f>IF(ISTEXT(D621),"",Information!$B$3)</f>
        <v/>
      </c>
      <c r="D621" s="1" t="str">
        <f>IF(ROW(D621)-1&gt;Information!$B$6,"",ROW(D621)-1)</f>
        <v/>
      </c>
      <c r="E621" s="1" t="str">
        <f>IF(ISTEXT(D621),"",ROUNDUP(D621/Information!$B$7,0))</f>
        <v/>
      </c>
      <c r="F621" s="1" t="str">
        <f>IF(ISTEXT(D621),"",CHAR(64+ROUNDUP((D621/SQRT(Information!$B$7))-SQRT(Information!$B$7)*(E621-1),0)))</f>
        <v/>
      </c>
      <c r="G621" s="1" t="str">
        <f>IF(ISTEXT(D621),"",D621-Information!$B$7*(E621-1)-SQRT(Information!$B$7)*(ROUNDUP((D621/SQRT(Information!$B$7))-SQRT(Information!$B$7)*(E621-1),0)-1))</f>
        <v/>
      </c>
      <c r="H621" t="str">
        <f t="shared" si="9"/>
        <v xml:space="preserve">Box </v>
      </c>
      <c r="I621" s="1" t="str">
        <f ca="1">IF(ISTEXT(D621),"",IF(INDEX(OFFSET('Box Grid'!$A$1:$K$11,(E621-1)*11,0),MATCH(F621,'Box Grid'!A:A,0),MATCH(G621,'Box Grid'!$1:$1,0))="","",INDEX(OFFSET('Box Grid'!$A$1:$K$11,(E621-1)*11,0),MATCH(F621,'Box Grid'!A:A,0),MATCH(G621,'Box Grid'!$1:$1,0))))</f>
        <v/>
      </c>
    </row>
    <row r="622" spans="1:9" x14ac:dyDescent="0.25">
      <c r="A622" s="1" t="str">
        <f>IF(ISTEXT(D622),"",Information!$B$1)</f>
        <v/>
      </c>
      <c r="B622" s="1" t="str">
        <f>IF(ISTEXT(D622),"",Information!$B$2)</f>
        <v/>
      </c>
      <c r="C622" s="1" t="str">
        <f>IF(ISTEXT(D622),"",Information!$B$3)</f>
        <v/>
      </c>
      <c r="D622" s="1" t="str">
        <f>IF(ROW(D622)-1&gt;Information!$B$6,"",ROW(D622)-1)</f>
        <v/>
      </c>
      <c r="E622" s="1" t="str">
        <f>IF(ISTEXT(D622),"",ROUNDUP(D622/Information!$B$7,0))</f>
        <v/>
      </c>
      <c r="F622" s="1" t="str">
        <f>IF(ISTEXT(D622),"",CHAR(64+ROUNDUP((D622/SQRT(Information!$B$7))-SQRT(Information!$B$7)*(E622-1),0)))</f>
        <v/>
      </c>
      <c r="G622" s="1" t="str">
        <f>IF(ISTEXT(D622),"",D622-Information!$B$7*(E622-1)-SQRT(Information!$B$7)*(ROUNDUP((D622/SQRT(Information!$B$7))-SQRT(Information!$B$7)*(E622-1),0)-1))</f>
        <v/>
      </c>
      <c r="H622" t="str">
        <f t="shared" si="9"/>
        <v xml:space="preserve">Box </v>
      </c>
      <c r="I622" s="1" t="str">
        <f ca="1">IF(ISTEXT(D622),"",IF(INDEX(OFFSET('Box Grid'!$A$1:$K$11,(E622-1)*11,0),MATCH(F622,'Box Grid'!A:A,0),MATCH(G622,'Box Grid'!$1:$1,0))="","",INDEX(OFFSET('Box Grid'!$A$1:$K$11,(E622-1)*11,0),MATCH(F622,'Box Grid'!A:A,0),MATCH(G622,'Box Grid'!$1:$1,0))))</f>
        <v/>
      </c>
    </row>
    <row r="623" spans="1:9" x14ac:dyDescent="0.25">
      <c r="A623" s="1" t="str">
        <f>IF(ISTEXT(D623),"",Information!$B$1)</f>
        <v/>
      </c>
      <c r="B623" s="1" t="str">
        <f>IF(ISTEXT(D623),"",Information!$B$2)</f>
        <v/>
      </c>
      <c r="C623" s="1" t="str">
        <f>IF(ISTEXT(D623),"",Information!$B$3)</f>
        <v/>
      </c>
      <c r="D623" s="1" t="str">
        <f>IF(ROW(D623)-1&gt;Information!$B$6,"",ROW(D623)-1)</f>
        <v/>
      </c>
      <c r="E623" s="1" t="str">
        <f>IF(ISTEXT(D623),"",ROUNDUP(D623/Information!$B$7,0))</f>
        <v/>
      </c>
      <c r="F623" s="1" t="str">
        <f>IF(ISTEXT(D623),"",CHAR(64+ROUNDUP((D623/SQRT(Information!$B$7))-SQRT(Information!$B$7)*(E623-1),0)))</f>
        <v/>
      </c>
      <c r="G623" s="1" t="str">
        <f>IF(ISTEXT(D623),"",D623-Information!$B$7*(E623-1)-SQRT(Information!$B$7)*(ROUNDUP((D623/SQRT(Information!$B$7))-SQRT(Information!$B$7)*(E623-1),0)-1))</f>
        <v/>
      </c>
      <c r="H623" t="str">
        <f t="shared" si="9"/>
        <v xml:space="preserve">Box </v>
      </c>
      <c r="I623" s="1" t="str">
        <f ca="1">IF(ISTEXT(D623),"",IF(INDEX(OFFSET('Box Grid'!$A$1:$K$11,(E623-1)*11,0),MATCH(F623,'Box Grid'!A:A,0),MATCH(G623,'Box Grid'!$1:$1,0))="","",INDEX(OFFSET('Box Grid'!$A$1:$K$11,(E623-1)*11,0),MATCH(F623,'Box Grid'!A:A,0),MATCH(G623,'Box Grid'!$1:$1,0))))</f>
        <v/>
      </c>
    </row>
    <row r="624" spans="1:9" x14ac:dyDescent="0.25">
      <c r="A624" s="1" t="str">
        <f>IF(ISTEXT(D624),"",Information!$B$1)</f>
        <v/>
      </c>
      <c r="B624" s="1" t="str">
        <f>IF(ISTEXT(D624),"",Information!$B$2)</f>
        <v/>
      </c>
      <c r="C624" s="1" t="str">
        <f>IF(ISTEXT(D624),"",Information!$B$3)</f>
        <v/>
      </c>
      <c r="D624" s="1" t="str">
        <f>IF(ROW(D624)-1&gt;Information!$B$6,"",ROW(D624)-1)</f>
        <v/>
      </c>
      <c r="E624" s="1" t="str">
        <f>IF(ISTEXT(D624),"",ROUNDUP(D624/Information!$B$7,0))</f>
        <v/>
      </c>
      <c r="F624" s="1" t="str">
        <f>IF(ISTEXT(D624),"",CHAR(64+ROUNDUP((D624/SQRT(Information!$B$7))-SQRT(Information!$B$7)*(E624-1),0)))</f>
        <v/>
      </c>
      <c r="G624" s="1" t="str">
        <f>IF(ISTEXT(D624),"",D624-Information!$B$7*(E624-1)-SQRT(Information!$B$7)*(ROUNDUP((D624/SQRT(Information!$B$7))-SQRT(Information!$B$7)*(E624-1),0)-1))</f>
        <v/>
      </c>
      <c r="H624" t="str">
        <f t="shared" si="9"/>
        <v xml:space="preserve">Box </v>
      </c>
      <c r="I624" s="1" t="str">
        <f ca="1">IF(ISTEXT(D624),"",IF(INDEX(OFFSET('Box Grid'!$A$1:$K$11,(E624-1)*11,0),MATCH(F624,'Box Grid'!A:A,0),MATCH(G624,'Box Grid'!$1:$1,0))="","",INDEX(OFFSET('Box Grid'!$A$1:$K$11,(E624-1)*11,0),MATCH(F624,'Box Grid'!A:A,0),MATCH(G624,'Box Grid'!$1:$1,0))))</f>
        <v/>
      </c>
    </row>
    <row r="625" spans="1:9" x14ac:dyDescent="0.25">
      <c r="A625" s="1" t="str">
        <f>IF(ISTEXT(D625),"",Information!$B$1)</f>
        <v/>
      </c>
      <c r="B625" s="1" t="str">
        <f>IF(ISTEXT(D625),"",Information!$B$2)</f>
        <v/>
      </c>
      <c r="C625" s="1" t="str">
        <f>IF(ISTEXT(D625),"",Information!$B$3)</f>
        <v/>
      </c>
      <c r="D625" s="1" t="str">
        <f>IF(ROW(D625)-1&gt;Information!$B$6,"",ROW(D625)-1)</f>
        <v/>
      </c>
      <c r="E625" s="1" t="str">
        <f>IF(ISTEXT(D625),"",ROUNDUP(D625/Information!$B$7,0))</f>
        <v/>
      </c>
      <c r="F625" s="1" t="str">
        <f>IF(ISTEXT(D625),"",CHAR(64+ROUNDUP((D625/SQRT(Information!$B$7))-SQRT(Information!$B$7)*(E625-1),0)))</f>
        <v/>
      </c>
      <c r="G625" s="1" t="str">
        <f>IF(ISTEXT(D625),"",D625-Information!$B$7*(E625-1)-SQRT(Information!$B$7)*(ROUNDUP((D625/SQRT(Information!$B$7))-SQRT(Information!$B$7)*(E625-1),0)-1))</f>
        <v/>
      </c>
      <c r="H625" t="str">
        <f t="shared" si="9"/>
        <v xml:space="preserve">Box </v>
      </c>
      <c r="I625" s="1" t="str">
        <f ca="1">IF(ISTEXT(D625),"",IF(INDEX(OFFSET('Box Grid'!$A$1:$K$11,(E625-1)*11,0),MATCH(F625,'Box Grid'!A:A,0),MATCH(G625,'Box Grid'!$1:$1,0))="","",INDEX(OFFSET('Box Grid'!$A$1:$K$11,(E625-1)*11,0),MATCH(F625,'Box Grid'!A:A,0),MATCH(G625,'Box Grid'!$1:$1,0))))</f>
        <v/>
      </c>
    </row>
    <row r="626" spans="1:9" x14ac:dyDescent="0.25">
      <c r="A626" s="1" t="str">
        <f>IF(ISTEXT(D626),"",Information!$B$1)</f>
        <v/>
      </c>
      <c r="B626" s="1" t="str">
        <f>IF(ISTEXT(D626),"",Information!$B$2)</f>
        <v/>
      </c>
      <c r="C626" s="1" t="str">
        <f>IF(ISTEXT(D626),"",Information!$B$3)</f>
        <v/>
      </c>
      <c r="D626" s="1" t="str">
        <f>IF(ROW(D626)-1&gt;Information!$B$6,"",ROW(D626)-1)</f>
        <v/>
      </c>
      <c r="E626" s="1" t="str">
        <f>IF(ISTEXT(D626),"",ROUNDUP(D626/Information!$B$7,0))</f>
        <v/>
      </c>
      <c r="F626" s="1" t="str">
        <f>IF(ISTEXT(D626),"",CHAR(64+ROUNDUP((D626/SQRT(Information!$B$7))-SQRT(Information!$B$7)*(E626-1),0)))</f>
        <v/>
      </c>
      <c r="G626" s="1" t="str">
        <f>IF(ISTEXT(D626),"",D626-Information!$B$7*(E626-1)-SQRT(Information!$B$7)*(ROUNDUP((D626/SQRT(Information!$B$7))-SQRT(Information!$B$7)*(E626-1),0)-1))</f>
        <v/>
      </c>
      <c r="H626" t="str">
        <f t="shared" si="9"/>
        <v xml:space="preserve">Box </v>
      </c>
      <c r="I626" s="1" t="str">
        <f ca="1">IF(ISTEXT(D626),"",IF(INDEX(OFFSET('Box Grid'!$A$1:$K$11,(E626-1)*11,0),MATCH(F626,'Box Grid'!A:A,0),MATCH(G626,'Box Grid'!$1:$1,0))="","",INDEX(OFFSET('Box Grid'!$A$1:$K$11,(E626-1)*11,0),MATCH(F626,'Box Grid'!A:A,0),MATCH(G626,'Box Grid'!$1:$1,0))))</f>
        <v/>
      </c>
    </row>
    <row r="627" spans="1:9" x14ac:dyDescent="0.25">
      <c r="A627" s="1" t="str">
        <f>IF(ISTEXT(D627),"",Information!$B$1)</f>
        <v/>
      </c>
      <c r="B627" s="1" t="str">
        <f>IF(ISTEXT(D627),"",Information!$B$2)</f>
        <v/>
      </c>
      <c r="C627" s="1" t="str">
        <f>IF(ISTEXT(D627),"",Information!$B$3)</f>
        <v/>
      </c>
      <c r="D627" s="1" t="str">
        <f>IF(ROW(D627)-1&gt;Information!$B$6,"",ROW(D627)-1)</f>
        <v/>
      </c>
      <c r="E627" s="1" t="str">
        <f>IF(ISTEXT(D627),"",ROUNDUP(D627/Information!$B$7,0))</f>
        <v/>
      </c>
      <c r="F627" s="1" t="str">
        <f>IF(ISTEXT(D627),"",CHAR(64+ROUNDUP((D627/SQRT(Information!$B$7))-SQRT(Information!$B$7)*(E627-1),0)))</f>
        <v/>
      </c>
      <c r="G627" s="1" t="str">
        <f>IF(ISTEXT(D627),"",D627-Information!$B$7*(E627-1)-SQRT(Information!$B$7)*(ROUNDUP((D627/SQRT(Information!$B$7))-SQRT(Information!$B$7)*(E627-1),0)-1))</f>
        <v/>
      </c>
      <c r="H627" t="str">
        <f t="shared" si="9"/>
        <v xml:space="preserve">Box </v>
      </c>
      <c r="I627" s="1" t="str">
        <f ca="1">IF(ISTEXT(D627),"",IF(INDEX(OFFSET('Box Grid'!$A$1:$K$11,(E627-1)*11,0),MATCH(F627,'Box Grid'!A:A,0),MATCH(G627,'Box Grid'!$1:$1,0))="","",INDEX(OFFSET('Box Grid'!$A$1:$K$11,(E627-1)*11,0),MATCH(F627,'Box Grid'!A:A,0),MATCH(G627,'Box Grid'!$1:$1,0))))</f>
        <v/>
      </c>
    </row>
    <row r="628" spans="1:9" x14ac:dyDescent="0.25">
      <c r="A628" s="1" t="str">
        <f>IF(ISTEXT(D628),"",Information!$B$1)</f>
        <v/>
      </c>
      <c r="B628" s="1" t="str">
        <f>IF(ISTEXT(D628),"",Information!$B$2)</f>
        <v/>
      </c>
      <c r="C628" s="1" t="str">
        <f>IF(ISTEXT(D628),"",Information!$B$3)</f>
        <v/>
      </c>
      <c r="D628" s="1" t="str">
        <f>IF(ROW(D628)-1&gt;Information!$B$6,"",ROW(D628)-1)</f>
        <v/>
      </c>
      <c r="E628" s="1" t="str">
        <f>IF(ISTEXT(D628),"",ROUNDUP(D628/Information!$B$7,0))</f>
        <v/>
      </c>
      <c r="F628" s="1" t="str">
        <f>IF(ISTEXT(D628),"",CHAR(64+ROUNDUP((D628/SQRT(Information!$B$7))-SQRT(Information!$B$7)*(E628-1),0)))</f>
        <v/>
      </c>
      <c r="G628" s="1" t="str">
        <f>IF(ISTEXT(D628),"",D628-Information!$B$7*(E628-1)-SQRT(Information!$B$7)*(ROUNDUP((D628/SQRT(Information!$B$7))-SQRT(Information!$B$7)*(E628-1),0)-1))</f>
        <v/>
      </c>
      <c r="H628" t="str">
        <f t="shared" si="9"/>
        <v xml:space="preserve">Box </v>
      </c>
      <c r="I628" s="1" t="str">
        <f ca="1">IF(ISTEXT(D628),"",IF(INDEX(OFFSET('Box Grid'!$A$1:$K$11,(E628-1)*11,0),MATCH(F628,'Box Grid'!A:A,0),MATCH(G628,'Box Grid'!$1:$1,0))="","",INDEX(OFFSET('Box Grid'!$A$1:$K$11,(E628-1)*11,0),MATCH(F628,'Box Grid'!A:A,0),MATCH(G628,'Box Grid'!$1:$1,0))))</f>
        <v/>
      </c>
    </row>
    <row r="629" spans="1:9" x14ac:dyDescent="0.25">
      <c r="A629" s="1" t="str">
        <f>IF(ISTEXT(D629),"",Information!$B$1)</f>
        <v/>
      </c>
      <c r="B629" s="1" t="str">
        <f>IF(ISTEXT(D629),"",Information!$B$2)</f>
        <v/>
      </c>
      <c r="C629" s="1" t="str">
        <f>IF(ISTEXT(D629),"",Information!$B$3)</f>
        <v/>
      </c>
      <c r="D629" s="1" t="str">
        <f>IF(ROW(D629)-1&gt;Information!$B$6,"",ROW(D629)-1)</f>
        <v/>
      </c>
      <c r="E629" s="1" t="str">
        <f>IF(ISTEXT(D629),"",ROUNDUP(D629/Information!$B$7,0))</f>
        <v/>
      </c>
      <c r="F629" s="1" t="str">
        <f>IF(ISTEXT(D629),"",CHAR(64+ROUNDUP((D629/SQRT(Information!$B$7))-SQRT(Information!$B$7)*(E629-1),0)))</f>
        <v/>
      </c>
      <c r="G629" s="1" t="str">
        <f>IF(ISTEXT(D629),"",D629-Information!$B$7*(E629-1)-SQRT(Information!$B$7)*(ROUNDUP((D629/SQRT(Information!$B$7))-SQRT(Information!$B$7)*(E629-1),0)-1))</f>
        <v/>
      </c>
      <c r="H629" t="str">
        <f t="shared" si="9"/>
        <v xml:space="preserve">Box </v>
      </c>
      <c r="I629" s="1" t="str">
        <f ca="1">IF(ISTEXT(D629),"",IF(INDEX(OFFSET('Box Grid'!$A$1:$K$11,(E629-1)*11,0),MATCH(F629,'Box Grid'!A:A,0),MATCH(G629,'Box Grid'!$1:$1,0))="","",INDEX(OFFSET('Box Grid'!$A$1:$K$11,(E629-1)*11,0),MATCH(F629,'Box Grid'!A:A,0),MATCH(G629,'Box Grid'!$1:$1,0))))</f>
        <v/>
      </c>
    </row>
    <row r="630" spans="1:9" x14ac:dyDescent="0.25">
      <c r="A630" s="1" t="str">
        <f>IF(ISTEXT(D630),"",Information!$B$1)</f>
        <v/>
      </c>
      <c r="B630" s="1" t="str">
        <f>IF(ISTEXT(D630),"",Information!$B$2)</f>
        <v/>
      </c>
      <c r="C630" s="1" t="str">
        <f>IF(ISTEXT(D630),"",Information!$B$3)</f>
        <v/>
      </c>
      <c r="D630" s="1" t="str">
        <f>IF(ROW(D630)-1&gt;Information!$B$6,"",ROW(D630)-1)</f>
        <v/>
      </c>
      <c r="E630" s="1" t="str">
        <f>IF(ISTEXT(D630),"",ROUNDUP(D630/Information!$B$7,0))</f>
        <v/>
      </c>
      <c r="F630" s="1" t="str">
        <f>IF(ISTEXT(D630),"",CHAR(64+ROUNDUP((D630/SQRT(Information!$B$7))-SQRT(Information!$B$7)*(E630-1),0)))</f>
        <v/>
      </c>
      <c r="G630" s="1" t="str">
        <f>IF(ISTEXT(D630),"",D630-Information!$B$7*(E630-1)-SQRT(Information!$B$7)*(ROUNDUP((D630/SQRT(Information!$B$7))-SQRT(Information!$B$7)*(E630-1),0)-1))</f>
        <v/>
      </c>
      <c r="H630" t="str">
        <f t="shared" si="9"/>
        <v xml:space="preserve">Box </v>
      </c>
      <c r="I630" s="1" t="str">
        <f ca="1">IF(ISTEXT(D630),"",IF(INDEX(OFFSET('Box Grid'!$A$1:$K$11,(E630-1)*11,0),MATCH(F630,'Box Grid'!A:A,0),MATCH(G630,'Box Grid'!$1:$1,0))="","",INDEX(OFFSET('Box Grid'!$A$1:$K$11,(E630-1)*11,0),MATCH(F630,'Box Grid'!A:A,0),MATCH(G630,'Box Grid'!$1:$1,0))))</f>
        <v/>
      </c>
    </row>
    <row r="631" spans="1:9" x14ac:dyDescent="0.25">
      <c r="A631" s="1" t="str">
        <f>IF(ISTEXT(D631),"",Information!$B$1)</f>
        <v/>
      </c>
      <c r="B631" s="1" t="str">
        <f>IF(ISTEXT(D631),"",Information!$B$2)</f>
        <v/>
      </c>
      <c r="C631" s="1" t="str">
        <f>IF(ISTEXT(D631),"",Information!$B$3)</f>
        <v/>
      </c>
      <c r="D631" s="1" t="str">
        <f>IF(ROW(D631)-1&gt;Information!$B$6,"",ROW(D631)-1)</f>
        <v/>
      </c>
      <c r="E631" s="1" t="str">
        <f>IF(ISTEXT(D631),"",ROUNDUP(D631/Information!$B$7,0))</f>
        <v/>
      </c>
      <c r="F631" s="1" t="str">
        <f>IF(ISTEXT(D631),"",CHAR(64+ROUNDUP((D631/SQRT(Information!$B$7))-SQRT(Information!$B$7)*(E631-1),0)))</f>
        <v/>
      </c>
      <c r="G631" s="1" t="str">
        <f>IF(ISTEXT(D631),"",D631-Information!$B$7*(E631-1)-SQRT(Information!$B$7)*(ROUNDUP((D631/SQRT(Information!$B$7))-SQRT(Information!$B$7)*(E631-1),0)-1))</f>
        <v/>
      </c>
      <c r="H631" t="str">
        <f t="shared" si="9"/>
        <v xml:space="preserve">Box </v>
      </c>
      <c r="I631" s="1" t="str">
        <f ca="1">IF(ISTEXT(D631),"",IF(INDEX(OFFSET('Box Grid'!$A$1:$K$11,(E631-1)*11,0),MATCH(F631,'Box Grid'!A:A,0),MATCH(G631,'Box Grid'!$1:$1,0))="","",INDEX(OFFSET('Box Grid'!$A$1:$K$11,(E631-1)*11,0),MATCH(F631,'Box Grid'!A:A,0),MATCH(G631,'Box Grid'!$1:$1,0))))</f>
        <v/>
      </c>
    </row>
    <row r="632" spans="1:9" x14ac:dyDescent="0.25">
      <c r="A632" s="1" t="str">
        <f>IF(ISTEXT(D632),"",Information!$B$1)</f>
        <v/>
      </c>
      <c r="B632" s="1" t="str">
        <f>IF(ISTEXT(D632),"",Information!$B$2)</f>
        <v/>
      </c>
      <c r="C632" s="1" t="str">
        <f>IF(ISTEXT(D632),"",Information!$B$3)</f>
        <v/>
      </c>
      <c r="D632" s="1" t="str">
        <f>IF(ROW(D632)-1&gt;Information!$B$6,"",ROW(D632)-1)</f>
        <v/>
      </c>
      <c r="E632" s="1" t="str">
        <f>IF(ISTEXT(D632),"",ROUNDUP(D632/Information!$B$7,0))</f>
        <v/>
      </c>
      <c r="F632" s="1" t="str">
        <f>IF(ISTEXT(D632),"",CHAR(64+ROUNDUP((D632/SQRT(Information!$B$7))-SQRT(Information!$B$7)*(E632-1),0)))</f>
        <v/>
      </c>
      <c r="G632" s="1" t="str">
        <f>IF(ISTEXT(D632),"",D632-Information!$B$7*(E632-1)-SQRT(Information!$B$7)*(ROUNDUP((D632/SQRT(Information!$B$7))-SQRT(Information!$B$7)*(E632-1),0)-1))</f>
        <v/>
      </c>
      <c r="H632" t="str">
        <f t="shared" si="9"/>
        <v xml:space="preserve">Box </v>
      </c>
      <c r="I632" s="1" t="str">
        <f ca="1">IF(ISTEXT(D632),"",IF(INDEX(OFFSET('Box Grid'!$A$1:$K$11,(E632-1)*11,0),MATCH(F632,'Box Grid'!A:A,0),MATCH(G632,'Box Grid'!$1:$1,0))="","",INDEX(OFFSET('Box Grid'!$A$1:$K$11,(E632-1)*11,0),MATCH(F632,'Box Grid'!A:A,0),MATCH(G632,'Box Grid'!$1:$1,0))))</f>
        <v/>
      </c>
    </row>
    <row r="633" spans="1:9" x14ac:dyDescent="0.25">
      <c r="A633" s="1" t="str">
        <f>IF(ISTEXT(D633),"",Information!$B$1)</f>
        <v/>
      </c>
      <c r="B633" s="1" t="str">
        <f>IF(ISTEXT(D633),"",Information!$B$2)</f>
        <v/>
      </c>
      <c r="C633" s="1" t="str">
        <f>IF(ISTEXT(D633),"",Information!$B$3)</f>
        <v/>
      </c>
      <c r="D633" s="1" t="str">
        <f>IF(ROW(D633)-1&gt;Information!$B$6,"",ROW(D633)-1)</f>
        <v/>
      </c>
      <c r="E633" s="1" t="str">
        <f>IF(ISTEXT(D633),"",ROUNDUP(D633/Information!$B$7,0))</f>
        <v/>
      </c>
      <c r="F633" s="1" t="str">
        <f>IF(ISTEXT(D633),"",CHAR(64+ROUNDUP((D633/SQRT(Information!$B$7))-SQRT(Information!$B$7)*(E633-1),0)))</f>
        <v/>
      </c>
      <c r="G633" s="1" t="str">
        <f>IF(ISTEXT(D633),"",D633-Information!$B$7*(E633-1)-SQRT(Information!$B$7)*(ROUNDUP((D633/SQRT(Information!$B$7))-SQRT(Information!$B$7)*(E633-1),0)-1))</f>
        <v/>
      </c>
      <c r="H633" t="str">
        <f t="shared" si="9"/>
        <v xml:space="preserve">Box </v>
      </c>
      <c r="I633" s="1" t="str">
        <f ca="1">IF(ISTEXT(D633),"",IF(INDEX(OFFSET('Box Grid'!$A$1:$K$11,(E633-1)*11,0),MATCH(F633,'Box Grid'!A:A,0),MATCH(G633,'Box Grid'!$1:$1,0))="","",INDEX(OFFSET('Box Grid'!$A$1:$K$11,(E633-1)*11,0),MATCH(F633,'Box Grid'!A:A,0),MATCH(G633,'Box Grid'!$1:$1,0))))</f>
        <v/>
      </c>
    </row>
    <row r="634" spans="1:9" x14ac:dyDescent="0.25">
      <c r="A634" s="1" t="str">
        <f>IF(ISTEXT(D634),"",Information!$B$1)</f>
        <v/>
      </c>
      <c r="B634" s="1" t="str">
        <f>IF(ISTEXT(D634),"",Information!$B$2)</f>
        <v/>
      </c>
      <c r="C634" s="1" t="str">
        <f>IF(ISTEXT(D634),"",Information!$B$3)</f>
        <v/>
      </c>
      <c r="D634" s="1" t="str">
        <f>IF(ROW(D634)-1&gt;Information!$B$6,"",ROW(D634)-1)</f>
        <v/>
      </c>
      <c r="E634" s="1" t="str">
        <f>IF(ISTEXT(D634),"",ROUNDUP(D634/Information!$B$7,0))</f>
        <v/>
      </c>
      <c r="F634" s="1" t="str">
        <f>IF(ISTEXT(D634),"",CHAR(64+ROUNDUP((D634/SQRT(Information!$B$7))-SQRT(Information!$B$7)*(E634-1),0)))</f>
        <v/>
      </c>
      <c r="G634" s="1" t="str">
        <f>IF(ISTEXT(D634),"",D634-Information!$B$7*(E634-1)-SQRT(Information!$B$7)*(ROUNDUP((D634/SQRT(Information!$B$7))-SQRT(Information!$B$7)*(E634-1),0)-1))</f>
        <v/>
      </c>
      <c r="H634" t="str">
        <f t="shared" si="9"/>
        <v xml:space="preserve">Box </v>
      </c>
      <c r="I634" s="1" t="str">
        <f ca="1">IF(ISTEXT(D634),"",IF(INDEX(OFFSET('Box Grid'!$A$1:$K$11,(E634-1)*11,0),MATCH(F634,'Box Grid'!A:A,0),MATCH(G634,'Box Grid'!$1:$1,0))="","",INDEX(OFFSET('Box Grid'!$A$1:$K$11,(E634-1)*11,0),MATCH(F634,'Box Grid'!A:A,0),MATCH(G634,'Box Grid'!$1:$1,0))))</f>
        <v/>
      </c>
    </row>
    <row r="635" spans="1:9" x14ac:dyDescent="0.25">
      <c r="A635" s="1" t="str">
        <f>IF(ISTEXT(D635),"",Information!$B$1)</f>
        <v/>
      </c>
      <c r="B635" s="1" t="str">
        <f>IF(ISTEXT(D635),"",Information!$B$2)</f>
        <v/>
      </c>
      <c r="C635" s="1" t="str">
        <f>IF(ISTEXT(D635),"",Information!$B$3)</f>
        <v/>
      </c>
      <c r="D635" s="1" t="str">
        <f>IF(ROW(D635)-1&gt;Information!$B$6,"",ROW(D635)-1)</f>
        <v/>
      </c>
      <c r="E635" s="1" t="str">
        <f>IF(ISTEXT(D635),"",ROUNDUP(D635/Information!$B$7,0))</f>
        <v/>
      </c>
      <c r="F635" s="1" t="str">
        <f>IF(ISTEXT(D635),"",CHAR(64+ROUNDUP((D635/SQRT(Information!$B$7))-SQRT(Information!$B$7)*(E635-1),0)))</f>
        <v/>
      </c>
      <c r="G635" s="1" t="str">
        <f>IF(ISTEXT(D635),"",D635-Information!$B$7*(E635-1)-SQRT(Information!$B$7)*(ROUNDUP((D635/SQRT(Information!$B$7))-SQRT(Information!$B$7)*(E635-1),0)-1))</f>
        <v/>
      </c>
      <c r="H635" t="str">
        <f t="shared" si="9"/>
        <v xml:space="preserve">Box </v>
      </c>
      <c r="I635" s="1" t="str">
        <f ca="1">IF(ISTEXT(D635),"",IF(INDEX(OFFSET('Box Grid'!$A$1:$K$11,(E635-1)*11,0),MATCH(F635,'Box Grid'!A:A,0),MATCH(G635,'Box Grid'!$1:$1,0))="","",INDEX(OFFSET('Box Grid'!$A$1:$K$11,(E635-1)*11,0),MATCH(F635,'Box Grid'!A:A,0),MATCH(G635,'Box Grid'!$1:$1,0))))</f>
        <v/>
      </c>
    </row>
    <row r="636" spans="1:9" x14ac:dyDescent="0.25">
      <c r="A636" s="1" t="str">
        <f>IF(ISTEXT(D636),"",Information!$B$1)</f>
        <v/>
      </c>
      <c r="B636" s="1" t="str">
        <f>IF(ISTEXT(D636),"",Information!$B$2)</f>
        <v/>
      </c>
      <c r="C636" s="1" t="str">
        <f>IF(ISTEXT(D636),"",Information!$B$3)</f>
        <v/>
      </c>
      <c r="D636" s="1" t="str">
        <f>IF(ROW(D636)-1&gt;Information!$B$6,"",ROW(D636)-1)</f>
        <v/>
      </c>
      <c r="E636" s="1" t="str">
        <f>IF(ISTEXT(D636),"",ROUNDUP(D636/Information!$B$7,0))</f>
        <v/>
      </c>
      <c r="F636" s="1" t="str">
        <f>IF(ISTEXT(D636),"",CHAR(64+ROUNDUP((D636/SQRT(Information!$B$7))-SQRT(Information!$B$7)*(E636-1),0)))</f>
        <v/>
      </c>
      <c r="G636" s="1" t="str">
        <f>IF(ISTEXT(D636),"",D636-Information!$B$7*(E636-1)-SQRT(Information!$B$7)*(ROUNDUP((D636/SQRT(Information!$B$7))-SQRT(Information!$B$7)*(E636-1),0)-1))</f>
        <v/>
      </c>
      <c r="H636" t="str">
        <f t="shared" si="9"/>
        <v xml:space="preserve">Box </v>
      </c>
      <c r="I636" s="1" t="str">
        <f ca="1">IF(ISTEXT(D636),"",IF(INDEX(OFFSET('Box Grid'!$A$1:$K$11,(E636-1)*11,0),MATCH(F636,'Box Grid'!A:A,0),MATCH(G636,'Box Grid'!$1:$1,0))="","",INDEX(OFFSET('Box Grid'!$A$1:$K$11,(E636-1)*11,0),MATCH(F636,'Box Grid'!A:A,0),MATCH(G636,'Box Grid'!$1:$1,0))))</f>
        <v/>
      </c>
    </row>
    <row r="637" spans="1:9" x14ac:dyDescent="0.25">
      <c r="A637" s="1" t="str">
        <f>IF(ISTEXT(D637),"",Information!$B$1)</f>
        <v/>
      </c>
      <c r="B637" s="1" t="str">
        <f>IF(ISTEXT(D637),"",Information!$B$2)</f>
        <v/>
      </c>
      <c r="C637" s="1" t="str">
        <f>IF(ISTEXT(D637),"",Information!$B$3)</f>
        <v/>
      </c>
      <c r="D637" s="1" t="str">
        <f>IF(ROW(D637)-1&gt;Information!$B$6,"",ROW(D637)-1)</f>
        <v/>
      </c>
      <c r="E637" s="1" t="str">
        <f>IF(ISTEXT(D637),"",ROUNDUP(D637/Information!$B$7,0))</f>
        <v/>
      </c>
      <c r="F637" s="1" t="str">
        <f>IF(ISTEXT(D637),"",CHAR(64+ROUNDUP((D637/SQRT(Information!$B$7))-SQRT(Information!$B$7)*(E637-1),0)))</f>
        <v/>
      </c>
      <c r="G637" s="1" t="str">
        <f>IF(ISTEXT(D637),"",D637-Information!$B$7*(E637-1)-SQRT(Information!$B$7)*(ROUNDUP((D637/SQRT(Information!$B$7))-SQRT(Information!$B$7)*(E637-1),0)-1))</f>
        <v/>
      </c>
      <c r="H637" t="str">
        <f t="shared" si="9"/>
        <v xml:space="preserve">Box </v>
      </c>
      <c r="I637" s="1" t="str">
        <f ca="1">IF(ISTEXT(D637),"",IF(INDEX(OFFSET('Box Grid'!$A$1:$K$11,(E637-1)*11,0),MATCH(F637,'Box Grid'!A:A,0),MATCH(G637,'Box Grid'!$1:$1,0))="","",INDEX(OFFSET('Box Grid'!$A$1:$K$11,(E637-1)*11,0),MATCH(F637,'Box Grid'!A:A,0),MATCH(G637,'Box Grid'!$1:$1,0))))</f>
        <v/>
      </c>
    </row>
    <row r="638" spans="1:9" x14ac:dyDescent="0.25">
      <c r="A638" s="1" t="str">
        <f>IF(ISTEXT(D638),"",Information!$B$1)</f>
        <v/>
      </c>
      <c r="B638" s="1" t="str">
        <f>IF(ISTEXT(D638),"",Information!$B$2)</f>
        <v/>
      </c>
      <c r="C638" s="1" t="str">
        <f>IF(ISTEXT(D638),"",Information!$B$3)</f>
        <v/>
      </c>
      <c r="D638" s="1" t="str">
        <f>IF(ROW(D638)-1&gt;Information!$B$6,"",ROW(D638)-1)</f>
        <v/>
      </c>
      <c r="E638" s="1" t="str">
        <f>IF(ISTEXT(D638),"",ROUNDUP(D638/Information!$B$7,0))</f>
        <v/>
      </c>
      <c r="F638" s="1" t="str">
        <f>IF(ISTEXT(D638),"",CHAR(64+ROUNDUP((D638/SQRT(Information!$B$7))-SQRT(Information!$B$7)*(E638-1),0)))</f>
        <v/>
      </c>
      <c r="G638" s="1" t="str">
        <f>IF(ISTEXT(D638),"",D638-Information!$B$7*(E638-1)-SQRT(Information!$B$7)*(ROUNDUP((D638/SQRT(Information!$B$7))-SQRT(Information!$B$7)*(E638-1),0)-1))</f>
        <v/>
      </c>
      <c r="H638" t="str">
        <f t="shared" si="9"/>
        <v xml:space="preserve">Box </v>
      </c>
      <c r="I638" s="1" t="str">
        <f ca="1">IF(ISTEXT(D638),"",IF(INDEX(OFFSET('Box Grid'!$A$1:$K$11,(E638-1)*11,0),MATCH(F638,'Box Grid'!A:A,0),MATCH(G638,'Box Grid'!$1:$1,0))="","",INDEX(OFFSET('Box Grid'!$A$1:$K$11,(E638-1)*11,0),MATCH(F638,'Box Grid'!A:A,0),MATCH(G638,'Box Grid'!$1:$1,0))))</f>
        <v/>
      </c>
    </row>
    <row r="639" spans="1:9" x14ac:dyDescent="0.25">
      <c r="A639" s="1" t="str">
        <f>IF(ISTEXT(D639),"",Information!$B$1)</f>
        <v/>
      </c>
      <c r="B639" s="1" t="str">
        <f>IF(ISTEXT(D639),"",Information!$B$2)</f>
        <v/>
      </c>
      <c r="C639" s="1" t="str">
        <f>IF(ISTEXT(D639),"",Information!$B$3)</f>
        <v/>
      </c>
      <c r="D639" s="1" t="str">
        <f>IF(ROW(D639)-1&gt;Information!$B$6,"",ROW(D639)-1)</f>
        <v/>
      </c>
      <c r="E639" s="1" t="str">
        <f>IF(ISTEXT(D639),"",ROUNDUP(D639/Information!$B$7,0))</f>
        <v/>
      </c>
      <c r="F639" s="1" t="str">
        <f>IF(ISTEXT(D639),"",CHAR(64+ROUNDUP((D639/SQRT(Information!$B$7))-SQRT(Information!$B$7)*(E639-1),0)))</f>
        <v/>
      </c>
      <c r="G639" s="1" t="str">
        <f>IF(ISTEXT(D639),"",D639-Information!$B$7*(E639-1)-SQRT(Information!$B$7)*(ROUNDUP((D639/SQRT(Information!$B$7))-SQRT(Information!$B$7)*(E639-1),0)-1))</f>
        <v/>
      </c>
      <c r="H639" t="str">
        <f t="shared" si="9"/>
        <v xml:space="preserve">Box </v>
      </c>
      <c r="I639" s="1" t="str">
        <f ca="1">IF(ISTEXT(D639),"",IF(INDEX(OFFSET('Box Grid'!$A$1:$K$11,(E639-1)*11,0),MATCH(F639,'Box Grid'!A:A,0),MATCH(G639,'Box Grid'!$1:$1,0))="","",INDEX(OFFSET('Box Grid'!$A$1:$K$11,(E639-1)*11,0),MATCH(F639,'Box Grid'!A:A,0),MATCH(G639,'Box Grid'!$1:$1,0))))</f>
        <v/>
      </c>
    </row>
    <row r="640" spans="1:9" x14ac:dyDescent="0.25">
      <c r="A640" s="1" t="str">
        <f>IF(ISTEXT(D640),"",Information!$B$1)</f>
        <v/>
      </c>
      <c r="B640" s="1" t="str">
        <f>IF(ISTEXT(D640),"",Information!$B$2)</f>
        <v/>
      </c>
      <c r="C640" s="1" t="str">
        <f>IF(ISTEXT(D640),"",Information!$B$3)</f>
        <v/>
      </c>
      <c r="D640" s="1" t="str">
        <f>IF(ROW(D640)-1&gt;Information!$B$6,"",ROW(D640)-1)</f>
        <v/>
      </c>
      <c r="E640" s="1" t="str">
        <f>IF(ISTEXT(D640),"",ROUNDUP(D640/Information!$B$7,0))</f>
        <v/>
      </c>
      <c r="F640" s="1" t="str">
        <f>IF(ISTEXT(D640),"",CHAR(64+ROUNDUP((D640/SQRT(Information!$B$7))-SQRT(Information!$B$7)*(E640-1),0)))</f>
        <v/>
      </c>
      <c r="G640" s="1" t="str">
        <f>IF(ISTEXT(D640),"",D640-Information!$B$7*(E640-1)-SQRT(Information!$B$7)*(ROUNDUP((D640/SQRT(Information!$B$7))-SQRT(Information!$B$7)*(E640-1),0)-1))</f>
        <v/>
      </c>
      <c r="H640" t="str">
        <f t="shared" si="9"/>
        <v xml:space="preserve">Box </v>
      </c>
      <c r="I640" s="1" t="str">
        <f ca="1">IF(ISTEXT(D640),"",IF(INDEX(OFFSET('Box Grid'!$A$1:$K$11,(E640-1)*11,0),MATCH(F640,'Box Grid'!A:A,0),MATCH(G640,'Box Grid'!$1:$1,0))="","",INDEX(OFFSET('Box Grid'!$A$1:$K$11,(E640-1)*11,0),MATCH(F640,'Box Grid'!A:A,0),MATCH(G640,'Box Grid'!$1:$1,0))))</f>
        <v/>
      </c>
    </row>
    <row r="641" spans="1:9" x14ac:dyDescent="0.25">
      <c r="A641" s="1" t="str">
        <f>IF(ISTEXT(D641),"",Information!$B$1)</f>
        <v/>
      </c>
      <c r="B641" s="1" t="str">
        <f>IF(ISTEXT(D641),"",Information!$B$2)</f>
        <v/>
      </c>
      <c r="C641" s="1" t="str">
        <f>IF(ISTEXT(D641),"",Information!$B$3)</f>
        <v/>
      </c>
      <c r="D641" s="1" t="str">
        <f>IF(ROW(D641)-1&gt;Information!$B$6,"",ROW(D641)-1)</f>
        <v/>
      </c>
      <c r="E641" s="1" t="str">
        <f>IF(ISTEXT(D641),"",ROUNDUP(D641/Information!$B$7,0))</f>
        <v/>
      </c>
      <c r="F641" s="1" t="str">
        <f>IF(ISTEXT(D641),"",CHAR(64+ROUNDUP((D641/SQRT(Information!$B$7))-SQRT(Information!$B$7)*(E641-1),0)))</f>
        <v/>
      </c>
      <c r="G641" s="1" t="str">
        <f>IF(ISTEXT(D641),"",D641-Information!$B$7*(E641-1)-SQRT(Information!$B$7)*(ROUNDUP((D641/SQRT(Information!$B$7))-SQRT(Information!$B$7)*(E641-1),0)-1))</f>
        <v/>
      </c>
      <c r="H641" t="str">
        <f t="shared" si="9"/>
        <v xml:space="preserve">Box </v>
      </c>
      <c r="I641" s="1" t="str">
        <f ca="1">IF(ISTEXT(D641),"",IF(INDEX(OFFSET('Box Grid'!$A$1:$K$11,(E641-1)*11,0),MATCH(F641,'Box Grid'!A:A,0),MATCH(G641,'Box Grid'!$1:$1,0))="","",INDEX(OFFSET('Box Grid'!$A$1:$K$11,(E641-1)*11,0),MATCH(F641,'Box Grid'!A:A,0),MATCH(G641,'Box Grid'!$1:$1,0))))</f>
        <v/>
      </c>
    </row>
    <row r="642" spans="1:9" x14ac:dyDescent="0.25">
      <c r="A642" s="1" t="str">
        <f>IF(ISTEXT(D642),"",Information!$B$1)</f>
        <v/>
      </c>
      <c r="B642" s="1" t="str">
        <f>IF(ISTEXT(D642),"",Information!$B$2)</f>
        <v/>
      </c>
      <c r="C642" s="1" t="str">
        <f>IF(ISTEXT(D642),"",Information!$B$3)</f>
        <v/>
      </c>
      <c r="D642" s="1" t="str">
        <f>IF(ROW(D642)-1&gt;Information!$B$6,"",ROW(D642)-1)</f>
        <v/>
      </c>
      <c r="E642" s="1" t="str">
        <f>IF(ISTEXT(D642),"",ROUNDUP(D642/Information!$B$7,0))</f>
        <v/>
      </c>
      <c r="F642" s="1" t="str">
        <f>IF(ISTEXT(D642),"",CHAR(64+ROUNDUP((D642/SQRT(Information!$B$7))-SQRT(Information!$B$7)*(E642-1),0)))</f>
        <v/>
      </c>
      <c r="G642" s="1" t="str">
        <f>IF(ISTEXT(D642),"",D642-Information!$B$7*(E642-1)-SQRT(Information!$B$7)*(ROUNDUP((D642/SQRT(Information!$B$7))-SQRT(Information!$B$7)*(E642-1),0)-1))</f>
        <v/>
      </c>
      <c r="H642" t="str">
        <f t="shared" ref="H642:H705" si="10">"Box "&amp;E642&amp;F642&amp;G642</f>
        <v xml:space="preserve">Box </v>
      </c>
      <c r="I642" s="1" t="str">
        <f ca="1">IF(ISTEXT(D642),"",IF(INDEX(OFFSET('Box Grid'!$A$1:$K$11,(E642-1)*11,0),MATCH(F642,'Box Grid'!A:A,0),MATCH(G642,'Box Grid'!$1:$1,0))="","",INDEX(OFFSET('Box Grid'!$A$1:$K$11,(E642-1)*11,0),MATCH(F642,'Box Grid'!A:A,0),MATCH(G642,'Box Grid'!$1:$1,0))))</f>
        <v/>
      </c>
    </row>
    <row r="643" spans="1:9" x14ac:dyDescent="0.25">
      <c r="A643" s="1" t="str">
        <f>IF(ISTEXT(D643),"",Information!$B$1)</f>
        <v/>
      </c>
      <c r="B643" s="1" t="str">
        <f>IF(ISTEXT(D643),"",Information!$B$2)</f>
        <v/>
      </c>
      <c r="C643" s="1" t="str">
        <f>IF(ISTEXT(D643),"",Information!$B$3)</f>
        <v/>
      </c>
      <c r="D643" s="1" t="str">
        <f>IF(ROW(D643)-1&gt;Information!$B$6,"",ROW(D643)-1)</f>
        <v/>
      </c>
      <c r="E643" s="1" t="str">
        <f>IF(ISTEXT(D643),"",ROUNDUP(D643/Information!$B$7,0))</f>
        <v/>
      </c>
      <c r="F643" s="1" t="str">
        <f>IF(ISTEXT(D643),"",CHAR(64+ROUNDUP((D643/SQRT(Information!$B$7))-SQRT(Information!$B$7)*(E643-1),0)))</f>
        <v/>
      </c>
      <c r="G643" s="1" t="str">
        <f>IF(ISTEXT(D643),"",D643-Information!$B$7*(E643-1)-SQRT(Information!$B$7)*(ROUNDUP((D643/SQRT(Information!$B$7))-SQRT(Information!$B$7)*(E643-1),0)-1))</f>
        <v/>
      </c>
      <c r="H643" t="str">
        <f t="shared" si="10"/>
        <v xml:space="preserve">Box </v>
      </c>
      <c r="I643" s="1" t="str">
        <f ca="1">IF(ISTEXT(D643),"",IF(INDEX(OFFSET('Box Grid'!$A$1:$K$11,(E643-1)*11,0),MATCH(F643,'Box Grid'!A:A,0),MATCH(G643,'Box Grid'!$1:$1,0))="","",INDEX(OFFSET('Box Grid'!$A$1:$K$11,(E643-1)*11,0),MATCH(F643,'Box Grid'!A:A,0),MATCH(G643,'Box Grid'!$1:$1,0))))</f>
        <v/>
      </c>
    </row>
    <row r="644" spans="1:9" x14ac:dyDescent="0.25">
      <c r="A644" s="1" t="str">
        <f>IF(ISTEXT(D644),"",Information!$B$1)</f>
        <v/>
      </c>
      <c r="B644" s="1" t="str">
        <f>IF(ISTEXT(D644),"",Information!$B$2)</f>
        <v/>
      </c>
      <c r="C644" s="1" t="str">
        <f>IF(ISTEXT(D644),"",Information!$B$3)</f>
        <v/>
      </c>
      <c r="D644" s="1" t="str">
        <f>IF(ROW(D644)-1&gt;Information!$B$6,"",ROW(D644)-1)</f>
        <v/>
      </c>
      <c r="E644" s="1" t="str">
        <f>IF(ISTEXT(D644),"",ROUNDUP(D644/Information!$B$7,0))</f>
        <v/>
      </c>
      <c r="F644" s="1" t="str">
        <f>IF(ISTEXT(D644),"",CHAR(64+ROUNDUP((D644/SQRT(Information!$B$7))-SQRT(Information!$B$7)*(E644-1),0)))</f>
        <v/>
      </c>
      <c r="G644" s="1" t="str">
        <f>IF(ISTEXT(D644),"",D644-Information!$B$7*(E644-1)-SQRT(Information!$B$7)*(ROUNDUP((D644/SQRT(Information!$B$7))-SQRT(Information!$B$7)*(E644-1),0)-1))</f>
        <v/>
      </c>
      <c r="H644" t="str">
        <f t="shared" si="10"/>
        <v xml:space="preserve">Box </v>
      </c>
      <c r="I644" s="1" t="str">
        <f ca="1">IF(ISTEXT(D644),"",IF(INDEX(OFFSET('Box Grid'!$A$1:$K$11,(E644-1)*11,0),MATCH(F644,'Box Grid'!A:A,0),MATCH(G644,'Box Grid'!$1:$1,0))="","",INDEX(OFFSET('Box Grid'!$A$1:$K$11,(E644-1)*11,0),MATCH(F644,'Box Grid'!A:A,0),MATCH(G644,'Box Grid'!$1:$1,0))))</f>
        <v/>
      </c>
    </row>
    <row r="645" spans="1:9" x14ac:dyDescent="0.25">
      <c r="A645" s="1" t="str">
        <f>IF(ISTEXT(D645),"",Information!$B$1)</f>
        <v/>
      </c>
      <c r="B645" s="1" t="str">
        <f>IF(ISTEXT(D645),"",Information!$B$2)</f>
        <v/>
      </c>
      <c r="C645" s="1" t="str">
        <f>IF(ISTEXT(D645),"",Information!$B$3)</f>
        <v/>
      </c>
      <c r="D645" s="1" t="str">
        <f>IF(ROW(D645)-1&gt;Information!$B$6,"",ROW(D645)-1)</f>
        <v/>
      </c>
      <c r="E645" s="1" t="str">
        <f>IF(ISTEXT(D645),"",ROUNDUP(D645/Information!$B$7,0))</f>
        <v/>
      </c>
      <c r="F645" s="1" t="str">
        <f>IF(ISTEXT(D645),"",CHAR(64+ROUNDUP((D645/SQRT(Information!$B$7))-SQRT(Information!$B$7)*(E645-1),0)))</f>
        <v/>
      </c>
      <c r="G645" s="1" t="str">
        <f>IF(ISTEXT(D645),"",D645-Information!$B$7*(E645-1)-SQRT(Information!$B$7)*(ROUNDUP((D645/SQRT(Information!$B$7))-SQRT(Information!$B$7)*(E645-1),0)-1))</f>
        <v/>
      </c>
      <c r="H645" t="str">
        <f t="shared" si="10"/>
        <v xml:space="preserve">Box </v>
      </c>
      <c r="I645" s="1" t="str">
        <f ca="1">IF(ISTEXT(D645),"",IF(INDEX(OFFSET('Box Grid'!$A$1:$K$11,(E645-1)*11,0),MATCH(F645,'Box Grid'!A:A,0),MATCH(G645,'Box Grid'!$1:$1,0))="","",INDEX(OFFSET('Box Grid'!$A$1:$K$11,(E645-1)*11,0),MATCH(F645,'Box Grid'!A:A,0),MATCH(G645,'Box Grid'!$1:$1,0))))</f>
        <v/>
      </c>
    </row>
    <row r="646" spans="1:9" x14ac:dyDescent="0.25">
      <c r="A646" s="1" t="str">
        <f>IF(ISTEXT(D646),"",Information!$B$1)</f>
        <v/>
      </c>
      <c r="B646" s="1" t="str">
        <f>IF(ISTEXT(D646),"",Information!$B$2)</f>
        <v/>
      </c>
      <c r="C646" s="1" t="str">
        <f>IF(ISTEXT(D646),"",Information!$B$3)</f>
        <v/>
      </c>
      <c r="D646" s="1" t="str">
        <f>IF(ROW(D646)-1&gt;Information!$B$6,"",ROW(D646)-1)</f>
        <v/>
      </c>
      <c r="E646" s="1" t="str">
        <f>IF(ISTEXT(D646),"",ROUNDUP(D646/Information!$B$7,0))</f>
        <v/>
      </c>
      <c r="F646" s="1" t="str">
        <f>IF(ISTEXT(D646),"",CHAR(64+ROUNDUP((D646/SQRT(Information!$B$7))-SQRT(Information!$B$7)*(E646-1),0)))</f>
        <v/>
      </c>
      <c r="G646" s="1" t="str">
        <f>IF(ISTEXT(D646),"",D646-Information!$B$7*(E646-1)-SQRT(Information!$B$7)*(ROUNDUP((D646/SQRT(Information!$B$7))-SQRT(Information!$B$7)*(E646-1),0)-1))</f>
        <v/>
      </c>
      <c r="H646" t="str">
        <f t="shared" si="10"/>
        <v xml:space="preserve">Box </v>
      </c>
      <c r="I646" s="1" t="str">
        <f ca="1">IF(ISTEXT(D646),"",IF(INDEX(OFFSET('Box Grid'!$A$1:$K$11,(E646-1)*11,0),MATCH(F646,'Box Grid'!A:A,0),MATCH(G646,'Box Grid'!$1:$1,0))="","",INDEX(OFFSET('Box Grid'!$A$1:$K$11,(E646-1)*11,0),MATCH(F646,'Box Grid'!A:A,0),MATCH(G646,'Box Grid'!$1:$1,0))))</f>
        <v/>
      </c>
    </row>
    <row r="647" spans="1:9" x14ac:dyDescent="0.25">
      <c r="A647" s="1" t="str">
        <f>IF(ISTEXT(D647),"",Information!$B$1)</f>
        <v/>
      </c>
      <c r="B647" s="1" t="str">
        <f>IF(ISTEXT(D647),"",Information!$B$2)</f>
        <v/>
      </c>
      <c r="C647" s="1" t="str">
        <f>IF(ISTEXT(D647),"",Information!$B$3)</f>
        <v/>
      </c>
      <c r="D647" s="1" t="str">
        <f>IF(ROW(D647)-1&gt;Information!$B$6,"",ROW(D647)-1)</f>
        <v/>
      </c>
      <c r="E647" s="1" t="str">
        <f>IF(ISTEXT(D647),"",ROUNDUP(D647/Information!$B$7,0))</f>
        <v/>
      </c>
      <c r="F647" s="1" t="str">
        <f>IF(ISTEXT(D647),"",CHAR(64+ROUNDUP((D647/SQRT(Information!$B$7))-SQRT(Information!$B$7)*(E647-1),0)))</f>
        <v/>
      </c>
      <c r="G647" s="1" t="str">
        <f>IF(ISTEXT(D647),"",D647-Information!$B$7*(E647-1)-SQRT(Information!$B$7)*(ROUNDUP((D647/SQRT(Information!$B$7))-SQRT(Information!$B$7)*(E647-1),0)-1))</f>
        <v/>
      </c>
      <c r="H647" t="str">
        <f t="shared" si="10"/>
        <v xml:space="preserve">Box </v>
      </c>
      <c r="I647" s="1" t="str">
        <f ca="1">IF(ISTEXT(D647),"",IF(INDEX(OFFSET('Box Grid'!$A$1:$K$11,(E647-1)*11,0),MATCH(F647,'Box Grid'!A:A,0),MATCH(G647,'Box Grid'!$1:$1,0))="","",INDEX(OFFSET('Box Grid'!$A$1:$K$11,(E647-1)*11,0),MATCH(F647,'Box Grid'!A:A,0),MATCH(G647,'Box Grid'!$1:$1,0))))</f>
        <v/>
      </c>
    </row>
    <row r="648" spans="1:9" x14ac:dyDescent="0.25">
      <c r="A648" s="1" t="str">
        <f>IF(ISTEXT(D648),"",Information!$B$1)</f>
        <v/>
      </c>
      <c r="B648" s="1" t="str">
        <f>IF(ISTEXT(D648),"",Information!$B$2)</f>
        <v/>
      </c>
      <c r="C648" s="1" t="str">
        <f>IF(ISTEXT(D648),"",Information!$B$3)</f>
        <v/>
      </c>
      <c r="D648" s="1" t="str">
        <f>IF(ROW(D648)-1&gt;Information!$B$6,"",ROW(D648)-1)</f>
        <v/>
      </c>
      <c r="E648" s="1" t="str">
        <f>IF(ISTEXT(D648),"",ROUNDUP(D648/Information!$B$7,0))</f>
        <v/>
      </c>
      <c r="F648" s="1" t="str">
        <f>IF(ISTEXT(D648),"",CHAR(64+ROUNDUP((D648/SQRT(Information!$B$7))-SQRT(Information!$B$7)*(E648-1),0)))</f>
        <v/>
      </c>
      <c r="G648" s="1" t="str">
        <f>IF(ISTEXT(D648),"",D648-Information!$B$7*(E648-1)-SQRT(Information!$B$7)*(ROUNDUP((D648/SQRT(Information!$B$7))-SQRT(Information!$B$7)*(E648-1),0)-1))</f>
        <v/>
      </c>
      <c r="H648" t="str">
        <f t="shared" si="10"/>
        <v xml:space="preserve">Box </v>
      </c>
      <c r="I648" s="1" t="str">
        <f ca="1">IF(ISTEXT(D648),"",IF(INDEX(OFFSET('Box Grid'!$A$1:$K$11,(E648-1)*11,0),MATCH(F648,'Box Grid'!A:A,0),MATCH(G648,'Box Grid'!$1:$1,0))="","",INDEX(OFFSET('Box Grid'!$A$1:$K$11,(E648-1)*11,0),MATCH(F648,'Box Grid'!A:A,0),MATCH(G648,'Box Grid'!$1:$1,0))))</f>
        <v/>
      </c>
    </row>
    <row r="649" spans="1:9" x14ac:dyDescent="0.25">
      <c r="A649" s="1" t="str">
        <f>IF(ISTEXT(D649),"",Information!$B$1)</f>
        <v/>
      </c>
      <c r="B649" s="1" t="str">
        <f>IF(ISTEXT(D649),"",Information!$B$2)</f>
        <v/>
      </c>
      <c r="C649" s="1" t="str">
        <f>IF(ISTEXT(D649),"",Information!$B$3)</f>
        <v/>
      </c>
      <c r="D649" s="1" t="str">
        <f>IF(ROW(D649)-1&gt;Information!$B$6,"",ROW(D649)-1)</f>
        <v/>
      </c>
      <c r="E649" s="1" t="str">
        <f>IF(ISTEXT(D649),"",ROUNDUP(D649/Information!$B$7,0))</f>
        <v/>
      </c>
      <c r="F649" s="1" t="str">
        <f>IF(ISTEXT(D649),"",CHAR(64+ROUNDUP((D649/SQRT(Information!$B$7))-SQRT(Information!$B$7)*(E649-1),0)))</f>
        <v/>
      </c>
      <c r="G649" s="1" t="str">
        <f>IF(ISTEXT(D649),"",D649-Information!$B$7*(E649-1)-SQRT(Information!$B$7)*(ROUNDUP((D649/SQRT(Information!$B$7))-SQRT(Information!$B$7)*(E649-1),0)-1))</f>
        <v/>
      </c>
      <c r="H649" t="str">
        <f t="shared" si="10"/>
        <v xml:space="preserve">Box </v>
      </c>
      <c r="I649" s="1" t="str">
        <f ca="1">IF(ISTEXT(D649),"",IF(INDEX(OFFSET('Box Grid'!$A$1:$K$11,(E649-1)*11,0),MATCH(F649,'Box Grid'!A:A,0),MATCH(G649,'Box Grid'!$1:$1,0))="","",INDEX(OFFSET('Box Grid'!$A$1:$K$11,(E649-1)*11,0),MATCH(F649,'Box Grid'!A:A,0),MATCH(G649,'Box Grid'!$1:$1,0))))</f>
        <v/>
      </c>
    </row>
    <row r="650" spans="1:9" x14ac:dyDescent="0.25">
      <c r="A650" s="1" t="str">
        <f>IF(ISTEXT(D650),"",Information!$B$1)</f>
        <v/>
      </c>
      <c r="B650" s="1" t="str">
        <f>IF(ISTEXT(D650),"",Information!$B$2)</f>
        <v/>
      </c>
      <c r="C650" s="1" t="str">
        <f>IF(ISTEXT(D650),"",Information!$B$3)</f>
        <v/>
      </c>
      <c r="D650" s="1" t="str">
        <f>IF(ROW(D650)-1&gt;Information!$B$6,"",ROW(D650)-1)</f>
        <v/>
      </c>
      <c r="E650" s="1" t="str">
        <f>IF(ISTEXT(D650),"",ROUNDUP(D650/Information!$B$7,0))</f>
        <v/>
      </c>
      <c r="F650" s="1" t="str">
        <f>IF(ISTEXT(D650),"",CHAR(64+ROUNDUP((D650/SQRT(Information!$B$7))-SQRT(Information!$B$7)*(E650-1),0)))</f>
        <v/>
      </c>
      <c r="G650" s="1" t="str">
        <f>IF(ISTEXT(D650),"",D650-Information!$B$7*(E650-1)-SQRT(Information!$B$7)*(ROUNDUP((D650/SQRT(Information!$B$7))-SQRT(Information!$B$7)*(E650-1),0)-1))</f>
        <v/>
      </c>
      <c r="H650" t="str">
        <f t="shared" si="10"/>
        <v xml:space="preserve">Box </v>
      </c>
      <c r="I650" s="1" t="str">
        <f ca="1">IF(ISTEXT(D650),"",IF(INDEX(OFFSET('Box Grid'!$A$1:$K$11,(E650-1)*11,0),MATCH(F650,'Box Grid'!A:A,0),MATCH(G650,'Box Grid'!$1:$1,0))="","",INDEX(OFFSET('Box Grid'!$A$1:$K$11,(E650-1)*11,0),MATCH(F650,'Box Grid'!A:A,0),MATCH(G650,'Box Grid'!$1:$1,0))))</f>
        <v/>
      </c>
    </row>
    <row r="651" spans="1:9" x14ac:dyDescent="0.25">
      <c r="A651" s="1" t="str">
        <f>IF(ISTEXT(D651),"",Information!$B$1)</f>
        <v/>
      </c>
      <c r="B651" s="1" t="str">
        <f>IF(ISTEXT(D651),"",Information!$B$2)</f>
        <v/>
      </c>
      <c r="C651" s="1" t="str">
        <f>IF(ISTEXT(D651),"",Information!$B$3)</f>
        <v/>
      </c>
      <c r="D651" s="1" t="str">
        <f>IF(ROW(D651)-1&gt;Information!$B$6,"",ROW(D651)-1)</f>
        <v/>
      </c>
      <c r="E651" s="1" t="str">
        <f>IF(ISTEXT(D651),"",ROUNDUP(D651/Information!$B$7,0))</f>
        <v/>
      </c>
      <c r="F651" s="1" t="str">
        <f>IF(ISTEXT(D651),"",CHAR(64+ROUNDUP((D651/SQRT(Information!$B$7))-SQRT(Information!$B$7)*(E651-1),0)))</f>
        <v/>
      </c>
      <c r="G651" s="1" t="str">
        <f>IF(ISTEXT(D651),"",D651-Information!$B$7*(E651-1)-SQRT(Information!$B$7)*(ROUNDUP((D651/SQRT(Information!$B$7))-SQRT(Information!$B$7)*(E651-1),0)-1))</f>
        <v/>
      </c>
      <c r="H651" t="str">
        <f t="shared" si="10"/>
        <v xml:space="preserve">Box </v>
      </c>
      <c r="I651" s="1" t="str">
        <f ca="1">IF(ISTEXT(D651),"",IF(INDEX(OFFSET('Box Grid'!$A$1:$K$11,(E651-1)*11,0),MATCH(F651,'Box Grid'!A:A,0),MATCH(G651,'Box Grid'!$1:$1,0))="","",INDEX(OFFSET('Box Grid'!$A$1:$K$11,(E651-1)*11,0),MATCH(F651,'Box Grid'!A:A,0),MATCH(G651,'Box Grid'!$1:$1,0))))</f>
        <v/>
      </c>
    </row>
    <row r="652" spans="1:9" x14ac:dyDescent="0.25">
      <c r="A652" s="1" t="str">
        <f>IF(ISTEXT(D652),"",Information!$B$1)</f>
        <v/>
      </c>
      <c r="B652" s="1" t="str">
        <f>IF(ISTEXT(D652),"",Information!$B$2)</f>
        <v/>
      </c>
      <c r="C652" s="1" t="str">
        <f>IF(ISTEXT(D652),"",Information!$B$3)</f>
        <v/>
      </c>
      <c r="D652" s="1" t="str">
        <f>IF(ROW(D652)-1&gt;Information!$B$6,"",ROW(D652)-1)</f>
        <v/>
      </c>
      <c r="E652" s="1" t="str">
        <f>IF(ISTEXT(D652),"",ROUNDUP(D652/Information!$B$7,0))</f>
        <v/>
      </c>
      <c r="F652" s="1" t="str">
        <f>IF(ISTEXT(D652),"",CHAR(64+ROUNDUP((D652/SQRT(Information!$B$7))-SQRT(Information!$B$7)*(E652-1),0)))</f>
        <v/>
      </c>
      <c r="G652" s="1" t="str">
        <f>IF(ISTEXT(D652),"",D652-Information!$B$7*(E652-1)-SQRT(Information!$B$7)*(ROUNDUP((D652/SQRT(Information!$B$7))-SQRT(Information!$B$7)*(E652-1),0)-1))</f>
        <v/>
      </c>
      <c r="H652" t="str">
        <f t="shared" si="10"/>
        <v xml:space="preserve">Box </v>
      </c>
      <c r="I652" s="1" t="str">
        <f ca="1">IF(ISTEXT(D652),"",IF(INDEX(OFFSET('Box Grid'!$A$1:$K$11,(E652-1)*11,0),MATCH(F652,'Box Grid'!A:A,0),MATCH(G652,'Box Grid'!$1:$1,0))="","",INDEX(OFFSET('Box Grid'!$A$1:$K$11,(E652-1)*11,0),MATCH(F652,'Box Grid'!A:A,0),MATCH(G652,'Box Grid'!$1:$1,0))))</f>
        <v/>
      </c>
    </row>
    <row r="653" spans="1:9" x14ac:dyDescent="0.25">
      <c r="A653" s="1" t="str">
        <f>IF(ISTEXT(D653),"",Information!$B$1)</f>
        <v/>
      </c>
      <c r="B653" s="1" t="str">
        <f>IF(ISTEXT(D653),"",Information!$B$2)</f>
        <v/>
      </c>
      <c r="C653" s="1" t="str">
        <f>IF(ISTEXT(D653),"",Information!$B$3)</f>
        <v/>
      </c>
      <c r="D653" s="1" t="str">
        <f>IF(ROW(D653)-1&gt;Information!$B$6,"",ROW(D653)-1)</f>
        <v/>
      </c>
      <c r="E653" s="1" t="str">
        <f>IF(ISTEXT(D653),"",ROUNDUP(D653/Information!$B$7,0))</f>
        <v/>
      </c>
      <c r="F653" s="1" t="str">
        <f>IF(ISTEXT(D653),"",CHAR(64+ROUNDUP((D653/SQRT(Information!$B$7))-SQRT(Information!$B$7)*(E653-1),0)))</f>
        <v/>
      </c>
      <c r="G653" s="1" t="str">
        <f>IF(ISTEXT(D653),"",D653-Information!$B$7*(E653-1)-SQRT(Information!$B$7)*(ROUNDUP((D653/SQRT(Information!$B$7))-SQRT(Information!$B$7)*(E653-1),0)-1))</f>
        <v/>
      </c>
      <c r="H653" t="str">
        <f t="shared" si="10"/>
        <v xml:space="preserve">Box </v>
      </c>
      <c r="I653" s="1" t="str">
        <f ca="1">IF(ISTEXT(D653),"",IF(INDEX(OFFSET('Box Grid'!$A$1:$K$11,(E653-1)*11,0),MATCH(F653,'Box Grid'!A:A,0),MATCH(G653,'Box Grid'!$1:$1,0))="","",INDEX(OFFSET('Box Grid'!$A$1:$K$11,(E653-1)*11,0),MATCH(F653,'Box Grid'!A:A,0),MATCH(G653,'Box Grid'!$1:$1,0))))</f>
        <v/>
      </c>
    </row>
    <row r="654" spans="1:9" x14ac:dyDescent="0.25">
      <c r="A654" s="1" t="str">
        <f>IF(ISTEXT(D654),"",Information!$B$1)</f>
        <v/>
      </c>
      <c r="B654" s="1" t="str">
        <f>IF(ISTEXT(D654),"",Information!$B$2)</f>
        <v/>
      </c>
      <c r="C654" s="1" t="str">
        <f>IF(ISTEXT(D654),"",Information!$B$3)</f>
        <v/>
      </c>
      <c r="D654" s="1" t="str">
        <f>IF(ROW(D654)-1&gt;Information!$B$6,"",ROW(D654)-1)</f>
        <v/>
      </c>
      <c r="E654" s="1" t="str">
        <f>IF(ISTEXT(D654),"",ROUNDUP(D654/Information!$B$7,0))</f>
        <v/>
      </c>
      <c r="F654" s="1" t="str">
        <f>IF(ISTEXT(D654),"",CHAR(64+ROUNDUP((D654/SQRT(Information!$B$7))-SQRT(Information!$B$7)*(E654-1),0)))</f>
        <v/>
      </c>
      <c r="G654" s="1" t="str">
        <f>IF(ISTEXT(D654),"",D654-Information!$B$7*(E654-1)-SQRT(Information!$B$7)*(ROUNDUP((D654/SQRT(Information!$B$7))-SQRT(Information!$B$7)*(E654-1),0)-1))</f>
        <v/>
      </c>
      <c r="H654" t="str">
        <f t="shared" si="10"/>
        <v xml:space="preserve">Box </v>
      </c>
      <c r="I654" s="1" t="str">
        <f ca="1">IF(ISTEXT(D654),"",IF(INDEX(OFFSET('Box Grid'!$A$1:$K$11,(E654-1)*11,0),MATCH(F654,'Box Grid'!A:A,0),MATCH(G654,'Box Grid'!$1:$1,0))="","",INDEX(OFFSET('Box Grid'!$A$1:$K$11,(E654-1)*11,0),MATCH(F654,'Box Grid'!A:A,0),MATCH(G654,'Box Grid'!$1:$1,0))))</f>
        <v/>
      </c>
    </row>
    <row r="655" spans="1:9" x14ac:dyDescent="0.25">
      <c r="A655" s="1" t="str">
        <f>IF(ISTEXT(D655),"",Information!$B$1)</f>
        <v/>
      </c>
      <c r="B655" s="1" t="str">
        <f>IF(ISTEXT(D655),"",Information!$B$2)</f>
        <v/>
      </c>
      <c r="C655" s="1" t="str">
        <f>IF(ISTEXT(D655),"",Information!$B$3)</f>
        <v/>
      </c>
      <c r="D655" s="1" t="str">
        <f>IF(ROW(D655)-1&gt;Information!$B$6,"",ROW(D655)-1)</f>
        <v/>
      </c>
      <c r="E655" s="1" t="str">
        <f>IF(ISTEXT(D655),"",ROUNDUP(D655/Information!$B$7,0))</f>
        <v/>
      </c>
      <c r="F655" s="1" t="str">
        <f>IF(ISTEXT(D655),"",CHAR(64+ROUNDUP((D655/SQRT(Information!$B$7))-SQRT(Information!$B$7)*(E655-1),0)))</f>
        <v/>
      </c>
      <c r="G655" s="1" t="str">
        <f>IF(ISTEXT(D655),"",D655-Information!$B$7*(E655-1)-SQRT(Information!$B$7)*(ROUNDUP((D655/SQRT(Information!$B$7))-SQRT(Information!$B$7)*(E655-1),0)-1))</f>
        <v/>
      </c>
      <c r="H655" t="str">
        <f t="shared" si="10"/>
        <v xml:space="preserve">Box </v>
      </c>
      <c r="I655" s="1" t="str">
        <f ca="1">IF(ISTEXT(D655),"",IF(INDEX(OFFSET('Box Grid'!$A$1:$K$11,(E655-1)*11,0),MATCH(F655,'Box Grid'!A:A,0),MATCH(G655,'Box Grid'!$1:$1,0))="","",INDEX(OFFSET('Box Grid'!$A$1:$K$11,(E655-1)*11,0),MATCH(F655,'Box Grid'!A:A,0),MATCH(G655,'Box Grid'!$1:$1,0))))</f>
        <v/>
      </c>
    </row>
    <row r="656" spans="1:9" x14ac:dyDescent="0.25">
      <c r="A656" s="1" t="str">
        <f>IF(ISTEXT(D656),"",Information!$B$1)</f>
        <v/>
      </c>
      <c r="B656" s="1" t="str">
        <f>IF(ISTEXT(D656),"",Information!$B$2)</f>
        <v/>
      </c>
      <c r="C656" s="1" t="str">
        <f>IF(ISTEXT(D656),"",Information!$B$3)</f>
        <v/>
      </c>
      <c r="D656" s="1" t="str">
        <f>IF(ROW(D656)-1&gt;Information!$B$6,"",ROW(D656)-1)</f>
        <v/>
      </c>
      <c r="E656" s="1" t="str">
        <f>IF(ISTEXT(D656),"",ROUNDUP(D656/Information!$B$7,0))</f>
        <v/>
      </c>
      <c r="F656" s="1" t="str">
        <f>IF(ISTEXT(D656),"",CHAR(64+ROUNDUP((D656/SQRT(Information!$B$7))-SQRT(Information!$B$7)*(E656-1),0)))</f>
        <v/>
      </c>
      <c r="G656" s="1" t="str">
        <f>IF(ISTEXT(D656),"",D656-Information!$B$7*(E656-1)-SQRT(Information!$B$7)*(ROUNDUP((D656/SQRT(Information!$B$7))-SQRT(Information!$B$7)*(E656-1),0)-1))</f>
        <v/>
      </c>
      <c r="H656" t="str">
        <f t="shared" si="10"/>
        <v xml:space="preserve">Box </v>
      </c>
      <c r="I656" s="1" t="str">
        <f ca="1">IF(ISTEXT(D656),"",IF(INDEX(OFFSET('Box Grid'!$A$1:$K$11,(E656-1)*11,0),MATCH(F656,'Box Grid'!A:A,0),MATCH(G656,'Box Grid'!$1:$1,0))="","",INDEX(OFFSET('Box Grid'!$A$1:$K$11,(E656-1)*11,0),MATCH(F656,'Box Grid'!A:A,0),MATCH(G656,'Box Grid'!$1:$1,0))))</f>
        <v/>
      </c>
    </row>
    <row r="657" spans="1:9" x14ac:dyDescent="0.25">
      <c r="A657" s="1" t="str">
        <f>IF(ISTEXT(D657),"",Information!$B$1)</f>
        <v/>
      </c>
      <c r="B657" s="1" t="str">
        <f>IF(ISTEXT(D657),"",Information!$B$2)</f>
        <v/>
      </c>
      <c r="C657" s="1" t="str">
        <f>IF(ISTEXT(D657),"",Information!$B$3)</f>
        <v/>
      </c>
      <c r="D657" s="1" t="str">
        <f>IF(ROW(D657)-1&gt;Information!$B$6,"",ROW(D657)-1)</f>
        <v/>
      </c>
      <c r="E657" s="1" t="str">
        <f>IF(ISTEXT(D657),"",ROUNDUP(D657/Information!$B$7,0))</f>
        <v/>
      </c>
      <c r="F657" s="1" t="str">
        <f>IF(ISTEXT(D657),"",CHAR(64+ROUNDUP((D657/SQRT(Information!$B$7))-SQRT(Information!$B$7)*(E657-1),0)))</f>
        <v/>
      </c>
      <c r="G657" s="1" t="str">
        <f>IF(ISTEXT(D657),"",D657-Information!$B$7*(E657-1)-SQRT(Information!$B$7)*(ROUNDUP((D657/SQRT(Information!$B$7))-SQRT(Information!$B$7)*(E657-1),0)-1))</f>
        <v/>
      </c>
      <c r="H657" t="str">
        <f t="shared" si="10"/>
        <v xml:space="preserve">Box </v>
      </c>
      <c r="I657" s="1" t="str">
        <f ca="1">IF(ISTEXT(D657),"",IF(INDEX(OFFSET('Box Grid'!$A$1:$K$11,(E657-1)*11,0),MATCH(F657,'Box Grid'!A:A,0),MATCH(G657,'Box Grid'!$1:$1,0))="","",INDEX(OFFSET('Box Grid'!$A$1:$K$11,(E657-1)*11,0),MATCH(F657,'Box Grid'!A:A,0),MATCH(G657,'Box Grid'!$1:$1,0))))</f>
        <v/>
      </c>
    </row>
    <row r="658" spans="1:9" x14ac:dyDescent="0.25">
      <c r="A658" s="1" t="str">
        <f>IF(ISTEXT(D658),"",Information!$B$1)</f>
        <v/>
      </c>
      <c r="B658" s="1" t="str">
        <f>IF(ISTEXT(D658),"",Information!$B$2)</f>
        <v/>
      </c>
      <c r="C658" s="1" t="str">
        <f>IF(ISTEXT(D658),"",Information!$B$3)</f>
        <v/>
      </c>
      <c r="D658" s="1" t="str">
        <f>IF(ROW(D658)-1&gt;Information!$B$6,"",ROW(D658)-1)</f>
        <v/>
      </c>
      <c r="E658" s="1" t="str">
        <f>IF(ISTEXT(D658),"",ROUNDUP(D658/Information!$B$7,0))</f>
        <v/>
      </c>
      <c r="F658" s="1" t="str">
        <f>IF(ISTEXT(D658),"",CHAR(64+ROUNDUP((D658/SQRT(Information!$B$7))-SQRT(Information!$B$7)*(E658-1),0)))</f>
        <v/>
      </c>
      <c r="G658" s="1" t="str">
        <f>IF(ISTEXT(D658),"",D658-Information!$B$7*(E658-1)-SQRT(Information!$B$7)*(ROUNDUP((D658/SQRT(Information!$B$7))-SQRT(Information!$B$7)*(E658-1),0)-1))</f>
        <v/>
      </c>
      <c r="H658" t="str">
        <f t="shared" si="10"/>
        <v xml:space="preserve">Box </v>
      </c>
      <c r="I658" s="1" t="str">
        <f ca="1">IF(ISTEXT(D658),"",IF(INDEX(OFFSET('Box Grid'!$A$1:$K$11,(E658-1)*11,0),MATCH(F658,'Box Grid'!A:A,0),MATCH(G658,'Box Grid'!$1:$1,0))="","",INDEX(OFFSET('Box Grid'!$A$1:$K$11,(E658-1)*11,0),MATCH(F658,'Box Grid'!A:A,0),MATCH(G658,'Box Grid'!$1:$1,0))))</f>
        <v/>
      </c>
    </row>
    <row r="659" spans="1:9" x14ac:dyDescent="0.25">
      <c r="A659" s="1" t="str">
        <f>IF(ISTEXT(D659),"",Information!$B$1)</f>
        <v/>
      </c>
      <c r="B659" s="1" t="str">
        <f>IF(ISTEXT(D659),"",Information!$B$2)</f>
        <v/>
      </c>
      <c r="C659" s="1" t="str">
        <f>IF(ISTEXT(D659),"",Information!$B$3)</f>
        <v/>
      </c>
      <c r="D659" s="1" t="str">
        <f>IF(ROW(D659)-1&gt;Information!$B$6,"",ROW(D659)-1)</f>
        <v/>
      </c>
      <c r="E659" s="1" t="str">
        <f>IF(ISTEXT(D659),"",ROUNDUP(D659/Information!$B$7,0))</f>
        <v/>
      </c>
      <c r="F659" s="1" t="str">
        <f>IF(ISTEXT(D659),"",CHAR(64+ROUNDUP((D659/SQRT(Information!$B$7))-SQRT(Information!$B$7)*(E659-1),0)))</f>
        <v/>
      </c>
      <c r="G659" s="1" t="str">
        <f>IF(ISTEXT(D659),"",D659-Information!$B$7*(E659-1)-SQRT(Information!$B$7)*(ROUNDUP((D659/SQRT(Information!$B$7))-SQRT(Information!$B$7)*(E659-1),0)-1))</f>
        <v/>
      </c>
      <c r="H659" t="str">
        <f t="shared" si="10"/>
        <v xml:space="preserve">Box </v>
      </c>
      <c r="I659" s="1" t="str">
        <f ca="1">IF(ISTEXT(D659),"",IF(INDEX(OFFSET('Box Grid'!$A$1:$K$11,(E659-1)*11,0),MATCH(F659,'Box Grid'!A:A,0),MATCH(G659,'Box Grid'!$1:$1,0))="","",INDEX(OFFSET('Box Grid'!$A$1:$K$11,(E659-1)*11,0),MATCH(F659,'Box Grid'!A:A,0),MATCH(G659,'Box Grid'!$1:$1,0))))</f>
        <v/>
      </c>
    </row>
    <row r="660" spans="1:9" x14ac:dyDescent="0.25">
      <c r="A660" s="1" t="str">
        <f>IF(ISTEXT(D660),"",Information!$B$1)</f>
        <v/>
      </c>
      <c r="B660" s="1" t="str">
        <f>IF(ISTEXT(D660),"",Information!$B$2)</f>
        <v/>
      </c>
      <c r="C660" s="1" t="str">
        <f>IF(ISTEXT(D660),"",Information!$B$3)</f>
        <v/>
      </c>
      <c r="D660" s="1" t="str">
        <f>IF(ROW(D660)-1&gt;Information!$B$6,"",ROW(D660)-1)</f>
        <v/>
      </c>
      <c r="E660" s="1" t="str">
        <f>IF(ISTEXT(D660),"",ROUNDUP(D660/Information!$B$7,0))</f>
        <v/>
      </c>
      <c r="F660" s="1" t="str">
        <f>IF(ISTEXT(D660),"",CHAR(64+ROUNDUP((D660/SQRT(Information!$B$7))-SQRT(Information!$B$7)*(E660-1),0)))</f>
        <v/>
      </c>
      <c r="G660" s="1" t="str">
        <f>IF(ISTEXT(D660),"",D660-Information!$B$7*(E660-1)-SQRT(Information!$B$7)*(ROUNDUP((D660/SQRT(Information!$B$7))-SQRT(Information!$B$7)*(E660-1),0)-1))</f>
        <v/>
      </c>
      <c r="H660" t="str">
        <f t="shared" si="10"/>
        <v xml:space="preserve">Box </v>
      </c>
      <c r="I660" s="1" t="str">
        <f ca="1">IF(ISTEXT(D660),"",IF(INDEX(OFFSET('Box Grid'!$A$1:$K$11,(E660-1)*11,0),MATCH(F660,'Box Grid'!A:A,0),MATCH(G660,'Box Grid'!$1:$1,0))="","",INDEX(OFFSET('Box Grid'!$A$1:$K$11,(E660-1)*11,0),MATCH(F660,'Box Grid'!A:A,0),MATCH(G660,'Box Grid'!$1:$1,0))))</f>
        <v/>
      </c>
    </row>
    <row r="661" spans="1:9" x14ac:dyDescent="0.25">
      <c r="A661" s="1" t="str">
        <f>IF(ISTEXT(D661),"",Information!$B$1)</f>
        <v/>
      </c>
      <c r="B661" s="1" t="str">
        <f>IF(ISTEXT(D661),"",Information!$B$2)</f>
        <v/>
      </c>
      <c r="C661" s="1" t="str">
        <f>IF(ISTEXT(D661),"",Information!$B$3)</f>
        <v/>
      </c>
      <c r="D661" s="1" t="str">
        <f>IF(ROW(D661)-1&gt;Information!$B$6,"",ROW(D661)-1)</f>
        <v/>
      </c>
      <c r="E661" s="1" t="str">
        <f>IF(ISTEXT(D661),"",ROUNDUP(D661/Information!$B$7,0))</f>
        <v/>
      </c>
      <c r="F661" s="1" t="str">
        <f>IF(ISTEXT(D661),"",CHAR(64+ROUNDUP((D661/SQRT(Information!$B$7))-SQRT(Information!$B$7)*(E661-1),0)))</f>
        <v/>
      </c>
      <c r="G661" s="1" t="str">
        <f>IF(ISTEXT(D661),"",D661-Information!$B$7*(E661-1)-SQRT(Information!$B$7)*(ROUNDUP((D661/SQRT(Information!$B$7))-SQRT(Information!$B$7)*(E661-1),0)-1))</f>
        <v/>
      </c>
      <c r="H661" t="str">
        <f t="shared" si="10"/>
        <v xml:space="preserve">Box </v>
      </c>
      <c r="I661" s="1" t="str">
        <f ca="1">IF(ISTEXT(D661),"",IF(INDEX(OFFSET('Box Grid'!$A$1:$K$11,(E661-1)*11,0),MATCH(F661,'Box Grid'!A:A,0),MATCH(G661,'Box Grid'!$1:$1,0))="","",INDEX(OFFSET('Box Grid'!$A$1:$K$11,(E661-1)*11,0),MATCH(F661,'Box Grid'!A:A,0),MATCH(G661,'Box Grid'!$1:$1,0))))</f>
        <v/>
      </c>
    </row>
    <row r="662" spans="1:9" x14ac:dyDescent="0.25">
      <c r="A662" s="1" t="str">
        <f>IF(ISTEXT(D662),"",Information!$B$1)</f>
        <v/>
      </c>
      <c r="B662" s="1" t="str">
        <f>IF(ISTEXT(D662),"",Information!$B$2)</f>
        <v/>
      </c>
      <c r="C662" s="1" t="str">
        <f>IF(ISTEXT(D662),"",Information!$B$3)</f>
        <v/>
      </c>
      <c r="D662" s="1" t="str">
        <f>IF(ROW(D662)-1&gt;Information!$B$6,"",ROW(D662)-1)</f>
        <v/>
      </c>
      <c r="E662" s="1" t="str">
        <f>IF(ISTEXT(D662),"",ROUNDUP(D662/Information!$B$7,0))</f>
        <v/>
      </c>
      <c r="F662" s="1" t="str">
        <f>IF(ISTEXT(D662),"",CHAR(64+ROUNDUP((D662/SQRT(Information!$B$7))-SQRT(Information!$B$7)*(E662-1),0)))</f>
        <v/>
      </c>
      <c r="G662" s="1" t="str">
        <f>IF(ISTEXT(D662),"",D662-Information!$B$7*(E662-1)-SQRT(Information!$B$7)*(ROUNDUP((D662/SQRT(Information!$B$7))-SQRT(Information!$B$7)*(E662-1),0)-1))</f>
        <v/>
      </c>
      <c r="H662" t="str">
        <f t="shared" si="10"/>
        <v xml:space="preserve">Box </v>
      </c>
      <c r="I662" s="1" t="str">
        <f ca="1">IF(ISTEXT(D662),"",IF(INDEX(OFFSET('Box Grid'!$A$1:$K$11,(E662-1)*11,0),MATCH(F662,'Box Grid'!A:A,0),MATCH(G662,'Box Grid'!$1:$1,0))="","",INDEX(OFFSET('Box Grid'!$A$1:$K$11,(E662-1)*11,0),MATCH(F662,'Box Grid'!A:A,0),MATCH(G662,'Box Grid'!$1:$1,0))))</f>
        <v/>
      </c>
    </row>
    <row r="663" spans="1:9" x14ac:dyDescent="0.25">
      <c r="A663" s="1" t="str">
        <f>IF(ISTEXT(D663),"",Information!$B$1)</f>
        <v/>
      </c>
      <c r="B663" s="1" t="str">
        <f>IF(ISTEXT(D663),"",Information!$B$2)</f>
        <v/>
      </c>
      <c r="C663" s="1" t="str">
        <f>IF(ISTEXT(D663),"",Information!$B$3)</f>
        <v/>
      </c>
      <c r="D663" s="1" t="str">
        <f>IF(ROW(D663)-1&gt;Information!$B$6,"",ROW(D663)-1)</f>
        <v/>
      </c>
      <c r="E663" s="1" t="str">
        <f>IF(ISTEXT(D663),"",ROUNDUP(D663/Information!$B$7,0))</f>
        <v/>
      </c>
      <c r="F663" s="1" t="str">
        <f>IF(ISTEXT(D663),"",CHAR(64+ROUNDUP((D663/SQRT(Information!$B$7))-SQRT(Information!$B$7)*(E663-1),0)))</f>
        <v/>
      </c>
      <c r="G663" s="1" t="str">
        <f>IF(ISTEXT(D663),"",D663-Information!$B$7*(E663-1)-SQRT(Information!$B$7)*(ROUNDUP((D663/SQRT(Information!$B$7))-SQRT(Information!$B$7)*(E663-1),0)-1))</f>
        <v/>
      </c>
      <c r="H663" t="str">
        <f t="shared" si="10"/>
        <v xml:space="preserve">Box </v>
      </c>
      <c r="I663" s="1" t="str">
        <f ca="1">IF(ISTEXT(D663),"",IF(INDEX(OFFSET('Box Grid'!$A$1:$K$11,(E663-1)*11,0),MATCH(F663,'Box Grid'!A:A,0),MATCH(G663,'Box Grid'!$1:$1,0))="","",INDEX(OFFSET('Box Grid'!$A$1:$K$11,(E663-1)*11,0),MATCH(F663,'Box Grid'!A:A,0),MATCH(G663,'Box Grid'!$1:$1,0))))</f>
        <v/>
      </c>
    </row>
    <row r="664" spans="1:9" x14ac:dyDescent="0.25">
      <c r="A664" s="1" t="str">
        <f>IF(ISTEXT(D664),"",Information!$B$1)</f>
        <v/>
      </c>
      <c r="B664" s="1" t="str">
        <f>IF(ISTEXT(D664),"",Information!$B$2)</f>
        <v/>
      </c>
      <c r="C664" s="1" t="str">
        <f>IF(ISTEXT(D664),"",Information!$B$3)</f>
        <v/>
      </c>
      <c r="D664" s="1" t="str">
        <f>IF(ROW(D664)-1&gt;Information!$B$6,"",ROW(D664)-1)</f>
        <v/>
      </c>
      <c r="E664" s="1" t="str">
        <f>IF(ISTEXT(D664),"",ROUNDUP(D664/Information!$B$7,0))</f>
        <v/>
      </c>
      <c r="F664" s="1" t="str">
        <f>IF(ISTEXT(D664),"",CHAR(64+ROUNDUP((D664/SQRT(Information!$B$7))-SQRT(Information!$B$7)*(E664-1),0)))</f>
        <v/>
      </c>
      <c r="G664" s="1" t="str">
        <f>IF(ISTEXT(D664),"",D664-Information!$B$7*(E664-1)-SQRT(Information!$B$7)*(ROUNDUP((D664/SQRT(Information!$B$7))-SQRT(Information!$B$7)*(E664-1),0)-1))</f>
        <v/>
      </c>
      <c r="H664" t="str">
        <f t="shared" si="10"/>
        <v xml:space="preserve">Box </v>
      </c>
      <c r="I664" s="1" t="str">
        <f ca="1">IF(ISTEXT(D664),"",IF(INDEX(OFFSET('Box Grid'!$A$1:$K$11,(E664-1)*11,0),MATCH(F664,'Box Grid'!A:A,0),MATCH(G664,'Box Grid'!$1:$1,0))="","",INDEX(OFFSET('Box Grid'!$A$1:$K$11,(E664-1)*11,0),MATCH(F664,'Box Grid'!A:A,0),MATCH(G664,'Box Grid'!$1:$1,0))))</f>
        <v/>
      </c>
    </row>
    <row r="665" spans="1:9" x14ac:dyDescent="0.25">
      <c r="A665" s="1" t="str">
        <f>IF(ISTEXT(D665),"",Information!$B$1)</f>
        <v/>
      </c>
      <c r="B665" s="1" t="str">
        <f>IF(ISTEXT(D665),"",Information!$B$2)</f>
        <v/>
      </c>
      <c r="C665" s="1" t="str">
        <f>IF(ISTEXT(D665),"",Information!$B$3)</f>
        <v/>
      </c>
      <c r="D665" s="1" t="str">
        <f>IF(ROW(D665)-1&gt;Information!$B$6,"",ROW(D665)-1)</f>
        <v/>
      </c>
      <c r="E665" s="1" t="str">
        <f>IF(ISTEXT(D665),"",ROUNDUP(D665/Information!$B$7,0))</f>
        <v/>
      </c>
      <c r="F665" s="1" t="str">
        <f>IF(ISTEXT(D665),"",CHAR(64+ROUNDUP((D665/SQRT(Information!$B$7))-SQRT(Information!$B$7)*(E665-1),0)))</f>
        <v/>
      </c>
      <c r="G665" s="1" t="str">
        <f>IF(ISTEXT(D665),"",D665-Information!$B$7*(E665-1)-SQRT(Information!$B$7)*(ROUNDUP((D665/SQRT(Information!$B$7))-SQRT(Information!$B$7)*(E665-1),0)-1))</f>
        <v/>
      </c>
      <c r="H665" t="str">
        <f t="shared" si="10"/>
        <v xml:space="preserve">Box </v>
      </c>
      <c r="I665" s="1" t="str">
        <f ca="1">IF(ISTEXT(D665),"",IF(INDEX(OFFSET('Box Grid'!$A$1:$K$11,(E665-1)*11,0),MATCH(F665,'Box Grid'!A:A,0),MATCH(G665,'Box Grid'!$1:$1,0))="","",INDEX(OFFSET('Box Grid'!$A$1:$K$11,(E665-1)*11,0),MATCH(F665,'Box Grid'!A:A,0),MATCH(G665,'Box Grid'!$1:$1,0))))</f>
        <v/>
      </c>
    </row>
    <row r="666" spans="1:9" x14ac:dyDescent="0.25">
      <c r="A666" s="1" t="str">
        <f>IF(ISTEXT(D666),"",Information!$B$1)</f>
        <v/>
      </c>
      <c r="B666" s="1" t="str">
        <f>IF(ISTEXT(D666),"",Information!$B$2)</f>
        <v/>
      </c>
      <c r="C666" s="1" t="str">
        <f>IF(ISTEXT(D666),"",Information!$B$3)</f>
        <v/>
      </c>
      <c r="D666" s="1" t="str">
        <f>IF(ROW(D666)-1&gt;Information!$B$6,"",ROW(D666)-1)</f>
        <v/>
      </c>
      <c r="E666" s="1" t="str">
        <f>IF(ISTEXT(D666),"",ROUNDUP(D666/Information!$B$7,0))</f>
        <v/>
      </c>
      <c r="F666" s="1" t="str">
        <f>IF(ISTEXT(D666),"",CHAR(64+ROUNDUP((D666/SQRT(Information!$B$7))-SQRT(Information!$B$7)*(E666-1),0)))</f>
        <v/>
      </c>
      <c r="G666" s="1" t="str">
        <f>IF(ISTEXT(D666),"",D666-Information!$B$7*(E666-1)-SQRT(Information!$B$7)*(ROUNDUP((D666/SQRT(Information!$B$7))-SQRT(Information!$B$7)*(E666-1),0)-1))</f>
        <v/>
      </c>
      <c r="H666" t="str">
        <f t="shared" si="10"/>
        <v xml:space="preserve">Box </v>
      </c>
      <c r="I666" s="1" t="str">
        <f ca="1">IF(ISTEXT(D666),"",IF(INDEX(OFFSET('Box Grid'!$A$1:$K$11,(E666-1)*11,0),MATCH(F666,'Box Grid'!A:A,0),MATCH(G666,'Box Grid'!$1:$1,0))="","",INDEX(OFFSET('Box Grid'!$A$1:$K$11,(E666-1)*11,0),MATCH(F666,'Box Grid'!A:A,0),MATCH(G666,'Box Grid'!$1:$1,0))))</f>
        <v/>
      </c>
    </row>
    <row r="667" spans="1:9" x14ac:dyDescent="0.25">
      <c r="A667" s="1" t="str">
        <f>IF(ISTEXT(D667),"",Information!$B$1)</f>
        <v/>
      </c>
      <c r="B667" s="1" t="str">
        <f>IF(ISTEXT(D667),"",Information!$B$2)</f>
        <v/>
      </c>
      <c r="C667" s="1" t="str">
        <f>IF(ISTEXT(D667),"",Information!$B$3)</f>
        <v/>
      </c>
      <c r="D667" s="1" t="str">
        <f>IF(ROW(D667)-1&gt;Information!$B$6,"",ROW(D667)-1)</f>
        <v/>
      </c>
      <c r="E667" s="1" t="str">
        <f>IF(ISTEXT(D667),"",ROUNDUP(D667/Information!$B$7,0))</f>
        <v/>
      </c>
      <c r="F667" s="1" t="str">
        <f>IF(ISTEXT(D667),"",CHAR(64+ROUNDUP((D667/SQRT(Information!$B$7))-SQRT(Information!$B$7)*(E667-1),0)))</f>
        <v/>
      </c>
      <c r="G667" s="1" t="str">
        <f>IF(ISTEXT(D667),"",D667-Information!$B$7*(E667-1)-SQRT(Information!$B$7)*(ROUNDUP((D667/SQRT(Information!$B$7))-SQRT(Information!$B$7)*(E667-1),0)-1))</f>
        <v/>
      </c>
      <c r="H667" t="str">
        <f t="shared" si="10"/>
        <v xml:space="preserve">Box </v>
      </c>
      <c r="I667" s="1" t="str">
        <f ca="1">IF(ISTEXT(D667),"",IF(INDEX(OFFSET('Box Grid'!$A$1:$K$11,(E667-1)*11,0),MATCH(F667,'Box Grid'!A:A,0),MATCH(G667,'Box Grid'!$1:$1,0))="","",INDEX(OFFSET('Box Grid'!$A$1:$K$11,(E667-1)*11,0),MATCH(F667,'Box Grid'!A:A,0),MATCH(G667,'Box Grid'!$1:$1,0))))</f>
        <v/>
      </c>
    </row>
    <row r="668" spans="1:9" x14ac:dyDescent="0.25">
      <c r="A668" s="1" t="str">
        <f>IF(ISTEXT(D668),"",Information!$B$1)</f>
        <v/>
      </c>
      <c r="B668" s="1" t="str">
        <f>IF(ISTEXT(D668),"",Information!$B$2)</f>
        <v/>
      </c>
      <c r="C668" s="1" t="str">
        <f>IF(ISTEXT(D668),"",Information!$B$3)</f>
        <v/>
      </c>
      <c r="D668" s="1" t="str">
        <f>IF(ROW(D668)-1&gt;Information!$B$6,"",ROW(D668)-1)</f>
        <v/>
      </c>
      <c r="E668" s="1" t="str">
        <f>IF(ISTEXT(D668),"",ROUNDUP(D668/Information!$B$7,0))</f>
        <v/>
      </c>
      <c r="F668" s="1" t="str">
        <f>IF(ISTEXT(D668),"",CHAR(64+ROUNDUP((D668/SQRT(Information!$B$7))-SQRT(Information!$B$7)*(E668-1),0)))</f>
        <v/>
      </c>
      <c r="G668" s="1" t="str">
        <f>IF(ISTEXT(D668),"",D668-Information!$B$7*(E668-1)-SQRT(Information!$B$7)*(ROUNDUP((D668/SQRT(Information!$B$7))-SQRT(Information!$B$7)*(E668-1),0)-1))</f>
        <v/>
      </c>
      <c r="H668" t="str">
        <f t="shared" si="10"/>
        <v xml:space="preserve">Box </v>
      </c>
      <c r="I668" s="1" t="str">
        <f ca="1">IF(ISTEXT(D668),"",IF(INDEX(OFFSET('Box Grid'!$A$1:$K$11,(E668-1)*11,0),MATCH(F668,'Box Grid'!A:A,0),MATCH(G668,'Box Grid'!$1:$1,0))="","",INDEX(OFFSET('Box Grid'!$A$1:$K$11,(E668-1)*11,0),MATCH(F668,'Box Grid'!A:A,0),MATCH(G668,'Box Grid'!$1:$1,0))))</f>
        <v/>
      </c>
    </row>
    <row r="669" spans="1:9" x14ac:dyDescent="0.25">
      <c r="A669" s="1" t="str">
        <f>IF(ISTEXT(D669),"",Information!$B$1)</f>
        <v/>
      </c>
      <c r="B669" s="1" t="str">
        <f>IF(ISTEXT(D669),"",Information!$B$2)</f>
        <v/>
      </c>
      <c r="C669" s="1" t="str">
        <f>IF(ISTEXT(D669),"",Information!$B$3)</f>
        <v/>
      </c>
      <c r="D669" s="1" t="str">
        <f>IF(ROW(D669)-1&gt;Information!$B$6,"",ROW(D669)-1)</f>
        <v/>
      </c>
      <c r="E669" s="1" t="str">
        <f>IF(ISTEXT(D669),"",ROUNDUP(D669/Information!$B$7,0))</f>
        <v/>
      </c>
      <c r="F669" s="1" t="str">
        <f>IF(ISTEXT(D669),"",CHAR(64+ROUNDUP((D669/SQRT(Information!$B$7))-SQRT(Information!$B$7)*(E669-1),0)))</f>
        <v/>
      </c>
      <c r="G669" s="1" t="str">
        <f>IF(ISTEXT(D669),"",D669-Information!$B$7*(E669-1)-SQRT(Information!$B$7)*(ROUNDUP((D669/SQRT(Information!$B$7))-SQRT(Information!$B$7)*(E669-1),0)-1))</f>
        <v/>
      </c>
      <c r="H669" t="str">
        <f t="shared" si="10"/>
        <v xml:space="preserve">Box </v>
      </c>
      <c r="I669" s="1" t="str">
        <f ca="1">IF(ISTEXT(D669),"",IF(INDEX(OFFSET('Box Grid'!$A$1:$K$11,(E669-1)*11,0),MATCH(F669,'Box Grid'!A:A,0),MATCH(G669,'Box Grid'!$1:$1,0))="","",INDEX(OFFSET('Box Grid'!$A$1:$K$11,(E669-1)*11,0),MATCH(F669,'Box Grid'!A:A,0),MATCH(G669,'Box Grid'!$1:$1,0))))</f>
        <v/>
      </c>
    </row>
    <row r="670" spans="1:9" x14ac:dyDescent="0.25">
      <c r="A670" s="1" t="str">
        <f>IF(ISTEXT(D670),"",Information!$B$1)</f>
        <v/>
      </c>
      <c r="B670" s="1" t="str">
        <f>IF(ISTEXT(D670),"",Information!$B$2)</f>
        <v/>
      </c>
      <c r="C670" s="1" t="str">
        <f>IF(ISTEXT(D670),"",Information!$B$3)</f>
        <v/>
      </c>
      <c r="D670" s="1" t="str">
        <f>IF(ROW(D670)-1&gt;Information!$B$6,"",ROW(D670)-1)</f>
        <v/>
      </c>
      <c r="E670" s="1" t="str">
        <f>IF(ISTEXT(D670),"",ROUNDUP(D670/Information!$B$7,0))</f>
        <v/>
      </c>
      <c r="F670" s="1" t="str">
        <f>IF(ISTEXT(D670),"",CHAR(64+ROUNDUP((D670/SQRT(Information!$B$7))-SQRT(Information!$B$7)*(E670-1),0)))</f>
        <v/>
      </c>
      <c r="G670" s="1" t="str">
        <f>IF(ISTEXT(D670),"",D670-Information!$B$7*(E670-1)-SQRT(Information!$B$7)*(ROUNDUP((D670/SQRT(Information!$B$7))-SQRT(Information!$B$7)*(E670-1),0)-1))</f>
        <v/>
      </c>
      <c r="H670" t="str">
        <f t="shared" si="10"/>
        <v xml:space="preserve">Box </v>
      </c>
      <c r="I670" s="1" t="str">
        <f ca="1">IF(ISTEXT(D670),"",IF(INDEX(OFFSET('Box Grid'!$A$1:$K$11,(E670-1)*11,0),MATCH(F670,'Box Grid'!A:A,0),MATCH(G670,'Box Grid'!$1:$1,0))="","",INDEX(OFFSET('Box Grid'!$A$1:$K$11,(E670-1)*11,0),MATCH(F670,'Box Grid'!A:A,0),MATCH(G670,'Box Grid'!$1:$1,0))))</f>
        <v/>
      </c>
    </row>
    <row r="671" spans="1:9" x14ac:dyDescent="0.25">
      <c r="A671" s="1" t="str">
        <f>IF(ISTEXT(D671),"",Information!$B$1)</f>
        <v/>
      </c>
      <c r="B671" s="1" t="str">
        <f>IF(ISTEXT(D671),"",Information!$B$2)</f>
        <v/>
      </c>
      <c r="C671" s="1" t="str">
        <f>IF(ISTEXT(D671),"",Information!$B$3)</f>
        <v/>
      </c>
      <c r="D671" s="1" t="str">
        <f>IF(ROW(D671)-1&gt;Information!$B$6,"",ROW(D671)-1)</f>
        <v/>
      </c>
      <c r="E671" s="1" t="str">
        <f>IF(ISTEXT(D671),"",ROUNDUP(D671/Information!$B$7,0))</f>
        <v/>
      </c>
      <c r="F671" s="1" t="str">
        <f>IF(ISTEXT(D671),"",CHAR(64+ROUNDUP((D671/SQRT(Information!$B$7))-SQRT(Information!$B$7)*(E671-1),0)))</f>
        <v/>
      </c>
      <c r="G671" s="1" t="str">
        <f>IF(ISTEXT(D671),"",D671-Information!$B$7*(E671-1)-SQRT(Information!$B$7)*(ROUNDUP((D671/SQRT(Information!$B$7))-SQRT(Information!$B$7)*(E671-1),0)-1))</f>
        <v/>
      </c>
      <c r="H671" t="str">
        <f t="shared" si="10"/>
        <v xml:space="preserve">Box </v>
      </c>
      <c r="I671" s="1" t="str">
        <f ca="1">IF(ISTEXT(D671),"",IF(INDEX(OFFSET('Box Grid'!$A$1:$K$11,(E671-1)*11,0),MATCH(F671,'Box Grid'!A:A,0),MATCH(G671,'Box Grid'!$1:$1,0))="","",INDEX(OFFSET('Box Grid'!$A$1:$K$11,(E671-1)*11,0),MATCH(F671,'Box Grid'!A:A,0),MATCH(G671,'Box Grid'!$1:$1,0))))</f>
        <v/>
      </c>
    </row>
    <row r="672" spans="1:9" x14ac:dyDescent="0.25">
      <c r="A672" s="1" t="str">
        <f>IF(ISTEXT(D672),"",Information!$B$1)</f>
        <v/>
      </c>
      <c r="B672" s="1" t="str">
        <f>IF(ISTEXT(D672),"",Information!$B$2)</f>
        <v/>
      </c>
      <c r="C672" s="1" t="str">
        <f>IF(ISTEXT(D672),"",Information!$B$3)</f>
        <v/>
      </c>
      <c r="D672" s="1" t="str">
        <f>IF(ROW(D672)-1&gt;Information!$B$6,"",ROW(D672)-1)</f>
        <v/>
      </c>
      <c r="E672" s="1" t="str">
        <f>IF(ISTEXT(D672),"",ROUNDUP(D672/Information!$B$7,0))</f>
        <v/>
      </c>
      <c r="F672" s="1" t="str">
        <f>IF(ISTEXT(D672),"",CHAR(64+ROUNDUP((D672/SQRT(Information!$B$7))-SQRT(Information!$B$7)*(E672-1),0)))</f>
        <v/>
      </c>
      <c r="G672" s="1" t="str">
        <f>IF(ISTEXT(D672),"",D672-Information!$B$7*(E672-1)-SQRT(Information!$B$7)*(ROUNDUP((D672/SQRT(Information!$B$7))-SQRT(Information!$B$7)*(E672-1),0)-1))</f>
        <v/>
      </c>
      <c r="H672" t="str">
        <f t="shared" si="10"/>
        <v xml:space="preserve">Box </v>
      </c>
      <c r="I672" s="1" t="str">
        <f ca="1">IF(ISTEXT(D672),"",IF(INDEX(OFFSET('Box Grid'!$A$1:$K$11,(E672-1)*11,0),MATCH(F672,'Box Grid'!A:A,0),MATCH(G672,'Box Grid'!$1:$1,0))="","",INDEX(OFFSET('Box Grid'!$A$1:$K$11,(E672-1)*11,0),MATCH(F672,'Box Grid'!A:A,0),MATCH(G672,'Box Grid'!$1:$1,0))))</f>
        <v/>
      </c>
    </row>
    <row r="673" spans="1:9" x14ac:dyDescent="0.25">
      <c r="A673" s="1" t="str">
        <f>IF(ISTEXT(D673),"",Information!$B$1)</f>
        <v/>
      </c>
      <c r="B673" s="1" t="str">
        <f>IF(ISTEXT(D673),"",Information!$B$2)</f>
        <v/>
      </c>
      <c r="C673" s="1" t="str">
        <f>IF(ISTEXT(D673),"",Information!$B$3)</f>
        <v/>
      </c>
      <c r="D673" s="1" t="str">
        <f>IF(ROW(D673)-1&gt;Information!$B$6,"",ROW(D673)-1)</f>
        <v/>
      </c>
      <c r="E673" s="1" t="str">
        <f>IF(ISTEXT(D673),"",ROUNDUP(D673/Information!$B$7,0))</f>
        <v/>
      </c>
      <c r="F673" s="1" t="str">
        <f>IF(ISTEXT(D673),"",CHAR(64+ROUNDUP((D673/SQRT(Information!$B$7))-SQRT(Information!$B$7)*(E673-1),0)))</f>
        <v/>
      </c>
      <c r="G673" s="1" t="str">
        <f>IF(ISTEXT(D673),"",D673-Information!$B$7*(E673-1)-SQRT(Information!$B$7)*(ROUNDUP((D673/SQRT(Information!$B$7))-SQRT(Information!$B$7)*(E673-1),0)-1))</f>
        <v/>
      </c>
      <c r="H673" t="str">
        <f t="shared" si="10"/>
        <v xml:space="preserve">Box </v>
      </c>
      <c r="I673" s="1" t="str">
        <f ca="1">IF(ISTEXT(D673),"",IF(INDEX(OFFSET('Box Grid'!$A$1:$K$11,(E673-1)*11,0),MATCH(F673,'Box Grid'!A:A,0),MATCH(G673,'Box Grid'!$1:$1,0))="","",INDEX(OFFSET('Box Grid'!$A$1:$K$11,(E673-1)*11,0),MATCH(F673,'Box Grid'!A:A,0),MATCH(G673,'Box Grid'!$1:$1,0))))</f>
        <v/>
      </c>
    </row>
    <row r="674" spans="1:9" x14ac:dyDescent="0.25">
      <c r="A674" s="1" t="str">
        <f>IF(ISTEXT(D674),"",Information!$B$1)</f>
        <v/>
      </c>
      <c r="B674" s="1" t="str">
        <f>IF(ISTEXT(D674),"",Information!$B$2)</f>
        <v/>
      </c>
      <c r="C674" s="1" t="str">
        <f>IF(ISTEXT(D674),"",Information!$B$3)</f>
        <v/>
      </c>
      <c r="D674" s="1" t="str">
        <f>IF(ROW(D674)-1&gt;Information!$B$6,"",ROW(D674)-1)</f>
        <v/>
      </c>
      <c r="E674" s="1" t="str">
        <f>IF(ISTEXT(D674),"",ROUNDUP(D674/Information!$B$7,0))</f>
        <v/>
      </c>
      <c r="F674" s="1" t="str">
        <f>IF(ISTEXT(D674),"",CHAR(64+ROUNDUP((D674/SQRT(Information!$B$7))-SQRT(Information!$B$7)*(E674-1),0)))</f>
        <v/>
      </c>
      <c r="G674" s="1" t="str">
        <f>IF(ISTEXT(D674),"",D674-Information!$B$7*(E674-1)-SQRT(Information!$B$7)*(ROUNDUP((D674/SQRT(Information!$B$7))-SQRT(Information!$B$7)*(E674-1),0)-1))</f>
        <v/>
      </c>
      <c r="H674" t="str">
        <f t="shared" si="10"/>
        <v xml:space="preserve">Box </v>
      </c>
      <c r="I674" s="1" t="str">
        <f ca="1">IF(ISTEXT(D674),"",IF(INDEX(OFFSET('Box Grid'!$A$1:$K$11,(E674-1)*11,0),MATCH(F674,'Box Grid'!A:A,0),MATCH(G674,'Box Grid'!$1:$1,0))="","",INDEX(OFFSET('Box Grid'!$A$1:$K$11,(E674-1)*11,0),MATCH(F674,'Box Grid'!A:A,0),MATCH(G674,'Box Grid'!$1:$1,0))))</f>
        <v/>
      </c>
    </row>
    <row r="675" spans="1:9" x14ac:dyDescent="0.25">
      <c r="A675" s="1" t="str">
        <f>IF(ISTEXT(D675),"",Information!$B$1)</f>
        <v/>
      </c>
      <c r="B675" s="1" t="str">
        <f>IF(ISTEXT(D675),"",Information!$B$2)</f>
        <v/>
      </c>
      <c r="C675" s="1" t="str">
        <f>IF(ISTEXT(D675),"",Information!$B$3)</f>
        <v/>
      </c>
      <c r="D675" s="1" t="str">
        <f>IF(ROW(D675)-1&gt;Information!$B$6,"",ROW(D675)-1)</f>
        <v/>
      </c>
      <c r="E675" s="1" t="str">
        <f>IF(ISTEXT(D675),"",ROUNDUP(D675/Information!$B$7,0))</f>
        <v/>
      </c>
      <c r="F675" s="1" t="str">
        <f>IF(ISTEXT(D675),"",CHAR(64+ROUNDUP((D675/SQRT(Information!$B$7))-SQRT(Information!$B$7)*(E675-1),0)))</f>
        <v/>
      </c>
      <c r="G675" s="1" t="str">
        <f>IF(ISTEXT(D675),"",D675-Information!$B$7*(E675-1)-SQRT(Information!$B$7)*(ROUNDUP((D675/SQRT(Information!$B$7))-SQRT(Information!$B$7)*(E675-1),0)-1))</f>
        <v/>
      </c>
      <c r="H675" t="str">
        <f t="shared" si="10"/>
        <v xml:space="preserve">Box </v>
      </c>
      <c r="I675" s="1" t="str">
        <f ca="1">IF(ISTEXT(D675),"",IF(INDEX(OFFSET('Box Grid'!$A$1:$K$11,(E675-1)*11,0),MATCH(F675,'Box Grid'!A:A,0),MATCH(G675,'Box Grid'!$1:$1,0))="","",INDEX(OFFSET('Box Grid'!$A$1:$K$11,(E675-1)*11,0),MATCH(F675,'Box Grid'!A:A,0),MATCH(G675,'Box Grid'!$1:$1,0))))</f>
        <v/>
      </c>
    </row>
    <row r="676" spans="1:9" x14ac:dyDescent="0.25">
      <c r="A676" s="1" t="str">
        <f>IF(ISTEXT(D676),"",Information!$B$1)</f>
        <v/>
      </c>
      <c r="B676" s="1" t="str">
        <f>IF(ISTEXT(D676),"",Information!$B$2)</f>
        <v/>
      </c>
      <c r="C676" s="1" t="str">
        <f>IF(ISTEXT(D676),"",Information!$B$3)</f>
        <v/>
      </c>
      <c r="D676" s="1" t="str">
        <f>IF(ROW(D676)-1&gt;Information!$B$6,"",ROW(D676)-1)</f>
        <v/>
      </c>
      <c r="E676" s="1" t="str">
        <f>IF(ISTEXT(D676),"",ROUNDUP(D676/Information!$B$7,0))</f>
        <v/>
      </c>
      <c r="F676" s="1" t="str">
        <f>IF(ISTEXT(D676),"",CHAR(64+ROUNDUP((D676/SQRT(Information!$B$7))-SQRT(Information!$B$7)*(E676-1),0)))</f>
        <v/>
      </c>
      <c r="G676" s="1" t="str">
        <f>IF(ISTEXT(D676),"",D676-Information!$B$7*(E676-1)-SQRT(Information!$B$7)*(ROUNDUP((D676/SQRT(Information!$B$7))-SQRT(Information!$B$7)*(E676-1),0)-1))</f>
        <v/>
      </c>
      <c r="H676" t="str">
        <f t="shared" si="10"/>
        <v xml:space="preserve">Box </v>
      </c>
      <c r="I676" s="1" t="str">
        <f ca="1">IF(ISTEXT(D676),"",IF(INDEX(OFFSET('Box Grid'!$A$1:$K$11,(E676-1)*11,0),MATCH(F676,'Box Grid'!A:A,0),MATCH(G676,'Box Grid'!$1:$1,0))="","",INDEX(OFFSET('Box Grid'!$A$1:$K$11,(E676-1)*11,0),MATCH(F676,'Box Grid'!A:A,0),MATCH(G676,'Box Grid'!$1:$1,0))))</f>
        <v/>
      </c>
    </row>
    <row r="677" spans="1:9" x14ac:dyDescent="0.25">
      <c r="A677" s="1" t="str">
        <f>IF(ISTEXT(D677),"",Information!$B$1)</f>
        <v/>
      </c>
      <c r="B677" s="1" t="str">
        <f>IF(ISTEXT(D677),"",Information!$B$2)</f>
        <v/>
      </c>
      <c r="C677" s="1" t="str">
        <f>IF(ISTEXT(D677),"",Information!$B$3)</f>
        <v/>
      </c>
      <c r="D677" s="1" t="str">
        <f>IF(ROW(D677)-1&gt;Information!$B$6,"",ROW(D677)-1)</f>
        <v/>
      </c>
      <c r="E677" s="1" t="str">
        <f>IF(ISTEXT(D677),"",ROUNDUP(D677/Information!$B$7,0))</f>
        <v/>
      </c>
      <c r="F677" s="1" t="str">
        <f>IF(ISTEXT(D677),"",CHAR(64+ROUNDUP((D677/SQRT(Information!$B$7))-SQRT(Information!$B$7)*(E677-1),0)))</f>
        <v/>
      </c>
      <c r="G677" s="1" t="str">
        <f>IF(ISTEXT(D677),"",D677-Information!$B$7*(E677-1)-SQRT(Information!$B$7)*(ROUNDUP((D677/SQRT(Information!$B$7))-SQRT(Information!$B$7)*(E677-1),0)-1))</f>
        <v/>
      </c>
      <c r="H677" t="str">
        <f t="shared" si="10"/>
        <v xml:space="preserve">Box </v>
      </c>
      <c r="I677" s="1" t="str">
        <f ca="1">IF(ISTEXT(D677),"",IF(INDEX(OFFSET('Box Grid'!$A$1:$K$11,(E677-1)*11,0),MATCH(F677,'Box Grid'!A:A,0),MATCH(G677,'Box Grid'!$1:$1,0))="","",INDEX(OFFSET('Box Grid'!$A$1:$K$11,(E677-1)*11,0),MATCH(F677,'Box Grid'!A:A,0),MATCH(G677,'Box Grid'!$1:$1,0))))</f>
        <v/>
      </c>
    </row>
    <row r="678" spans="1:9" x14ac:dyDescent="0.25">
      <c r="A678" s="1" t="str">
        <f>IF(ISTEXT(D678),"",Information!$B$1)</f>
        <v/>
      </c>
      <c r="B678" s="1" t="str">
        <f>IF(ISTEXT(D678),"",Information!$B$2)</f>
        <v/>
      </c>
      <c r="C678" s="1" t="str">
        <f>IF(ISTEXT(D678),"",Information!$B$3)</f>
        <v/>
      </c>
      <c r="D678" s="1" t="str">
        <f>IF(ROW(D678)-1&gt;Information!$B$6,"",ROW(D678)-1)</f>
        <v/>
      </c>
      <c r="E678" s="1" t="str">
        <f>IF(ISTEXT(D678),"",ROUNDUP(D678/Information!$B$7,0))</f>
        <v/>
      </c>
      <c r="F678" s="1" t="str">
        <f>IF(ISTEXT(D678),"",CHAR(64+ROUNDUP((D678/SQRT(Information!$B$7))-SQRT(Information!$B$7)*(E678-1),0)))</f>
        <v/>
      </c>
      <c r="G678" s="1" t="str">
        <f>IF(ISTEXT(D678),"",D678-Information!$B$7*(E678-1)-SQRT(Information!$B$7)*(ROUNDUP((D678/SQRT(Information!$B$7))-SQRT(Information!$B$7)*(E678-1),0)-1))</f>
        <v/>
      </c>
      <c r="H678" t="str">
        <f t="shared" si="10"/>
        <v xml:space="preserve">Box </v>
      </c>
      <c r="I678" s="1" t="str">
        <f ca="1">IF(ISTEXT(D678),"",IF(INDEX(OFFSET('Box Grid'!$A$1:$K$11,(E678-1)*11,0),MATCH(F678,'Box Grid'!A:A,0),MATCH(G678,'Box Grid'!$1:$1,0))="","",INDEX(OFFSET('Box Grid'!$A$1:$K$11,(E678-1)*11,0),MATCH(F678,'Box Grid'!A:A,0),MATCH(G678,'Box Grid'!$1:$1,0))))</f>
        <v/>
      </c>
    </row>
    <row r="679" spans="1:9" x14ac:dyDescent="0.25">
      <c r="A679" s="1" t="str">
        <f>IF(ISTEXT(D679),"",Information!$B$1)</f>
        <v/>
      </c>
      <c r="B679" s="1" t="str">
        <f>IF(ISTEXT(D679),"",Information!$B$2)</f>
        <v/>
      </c>
      <c r="C679" s="1" t="str">
        <f>IF(ISTEXT(D679),"",Information!$B$3)</f>
        <v/>
      </c>
      <c r="D679" s="1" t="str">
        <f>IF(ROW(D679)-1&gt;Information!$B$6,"",ROW(D679)-1)</f>
        <v/>
      </c>
      <c r="E679" s="1" t="str">
        <f>IF(ISTEXT(D679),"",ROUNDUP(D679/Information!$B$7,0))</f>
        <v/>
      </c>
      <c r="F679" s="1" t="str">
        <f>IF(ISTEXT(D679),"",CHAR(64+ROUNDUP((D679/SQRT(Information!$B$7))-SQRT(Information!$B$7)*(E679-1),0)))</f>
        <v/>
      </c>
      <c r="G679" s="1" t="str">
        <f>IF(ISTEXT(D679),"",D679-Information!$B$7*(E679-1)-SQRT(Information!$B$7)*(ROUNDUP((D679/SQRT(Information!$B$7))-SQRT(Information!$B$7)*(E679-1),0)-1))</f>
        <v/>
      </c>
      <c r="H679" t="str">
        <f t="shared" si="10"/>
        <v xml:space="preserve">Box </v>
      </c>
      <c r="I679" s="1" t="str">
        <f ca="1">IF(ISTEXT(D679),"",IF(INDEX(OFFSET('Box Grid'!$A$1:$K$11,(E679-1)*11,0),MATCH(F679,'Box Grid'!A:A,0),MATCH(G679,'Box Grid'!$1:$1,0))="","",INDEX(OFFSET('Box Grid'!$A$1:$K$11,(E679-1)*11,0),MATCH(F679,'Box Grid'!A:A,0),MATCH(G679,'Box Grid'!$1:$1,0))))</f>
        <v/>
      </c>
    </row>
    <row r="680" spans="1:9" x14ac:dyDescent="0.25">
      <c r="A680" s="1" t="str">
        <f>IF(ISTEXT(D680),"",Information!$B$1)</f>
        <v/>
      </c>
      <c r="B680" s="1" t="str">
        <f>IF(ISTEXT(D680),"",Information!$B$2)</f>
        <v/>
      </c>
      <c r="C680" s="1" t="str">
        <f>IF(ISTEXT(D680),"",Information!$B$3)</f>
        <v/>
      </c>
      <c r="D680" s="1" t="str">
        <f>IF(ROW(D680)-1&gt;Information!$B$6,"",ROW(D680)-1)</f>
        <v/>
      </c>
      <c r="E680" s="1" t="str">
        <f>IF(ISTEXT(D680),"",ROUNDUP(D680/Information!$B$7,0))</f>
        <v/>
      </c>
      <c r="F680" s="1" t="str">
        <f>IF(ISTEXT(D680),"",CHAR(64+ROUNDUP((D680/SQRT(Information!$B$7))-SQRT(Information!$B$7)*(E680-1),0)))</f>
        <v/>
      </c>
      <c r="G680" s="1" t="str">
        <f>IF(ISTEXT(D680),"",D680-Information!$B$7*(E680-1)-SQRT(Information!$B$7)*(ROUNDUP((D680/SQRT(Information!$B$7))-SQRT(Information!$B$7)*(E680-1),0)-1))</f>
        <v/>
      </c>
      <c r="H680" t="str">
        <f t="shared" si="10"/>
        <v xml:space="preserve">Box </v>
      </c>
      <c r="I680" s="1" t="str">
        <f ca="1">IF(ISTEXT(D680),"",IF(INDEX(OFFSET('Box Grid'!$A$1:$K$11,(E680-1)*11,0),MATCH(F680,'Box Grid'!A:A,0),MATCH(G680,'Box Grid'!$1:$1,0))="","",INDEX(OFFSET('Box Grid'!$A$1:$K$11,(E680-1)*11,0),MATCH(F680,'Box Grid'!A:A,0),MATCH(G680,'Box Grid'!$1:$1,0))))</f>
        <v/>
      </c>
    </row>
    <row r="681" spans="1:9" x14ac:dyDescent="0.25">
      <c r="A681" s="1" t="str">
        <f>IF(ISTEXT(D681),"",Information!$B$1)</f>
        <v/>
      </c>
      <c r="B681" s="1" t="str">
        <f>IF(ISTEXT(D681),"",Information!$B$2)</f>
        <v/>
      </c>
      <c r="C681" s="1" t="str">
        <f>IF(ISTEXT(D681),"",Information!$B$3)</f>
        <v/>
      </c>
      <c r="D681" s="1" t="str">
        <f>IF(ROW(D681)-1&gt;Information!$B$6,"",ROW(D681)-1)</f>
        <v/>
      </c>
      <c r="E681" s="1" t="str">
        <f>IF(ISTEXT(D681),"",ROUNDUP(D681/Information!$B$7,0))</f>
        <v/>
      </c>
      <c r="F681" s="1" t="str">
        <f>IF(ISTEXT(D681),"",CHAR(64+ROUNDUP((D681/SQRT(Information!$B$7))-SQRT(Information!$B$7)*(E681-1),0)))</f>
        <v/>
      </c>
      <c r="G681" s="1" t="str">
        <f>IF(ISTEXT(D681),"",D681-Information!$B$7*(E681-1)-SQRT(Information!$B$7)*(ROUNDUP((D681/SQRT(Information!$B$7))-SQRT(Information!$B$7)*(E681-1),0)-1))</f>
        <v/>
      </c>
      <c r="H681" t="str">
        <f t="shared" si="10"/>
        <v xml:space="preserve">Box </v>
      </c>
      <c r="I681" s="1" t="str">
        <f ca="1">IF(ISTEXT(D681),"",IF(INDEX(OFFSET('Box Grid'!$A$1:$K$11,(E681-1)*11,0),MATCH(F681,'Box Grid'!A:A,0),MATCH(G681,'Box Grid'!$1:$1,0))="","",INDEX(OFFSET('Box Grid'!$A$1:$K$11,(E681-1)*11,0),MATCH(F681,'Box Grid'!A:A,0),MATCH(G681,'Box Grid'!$1:$1,0))))</f>
        <v/>
      </c>
    </row>
    <row r="682" spans="1:9" x14ac:dyDescent="0.25">
      <c r="A682" s="1" t="str">
        <f>IF(ISTEXT(D682),"",Information!$B$1)</f>
        <v/>
      </c>
      <c r="B682" s="1" t="str">
        <f>IF(ISTEXT(D682),"",Information!$B$2)</f>
        <v/>
      </c>
      <c r="C682" s="1" t="str">
        <f>IF(ISTEXT(D682),"",Information!$B$3)</f>
        <v/>
      </c>
      <c r="D682" s="1" t="str">
        <f>IF(ROW(D682)-1&gt;Information!$B$6,"",ROW(D682)-1)</f>
        <v/>
      </c>
      <c r="E682" s="1" t="str">
        <f>IF(ISTEXT(D682),"",ROUNDUP(D682/Information!$B$7,0))</f>
        <v/>
      </c>
      <c r="F682" s="1" t="str">
        <f>IF(ISTEXT(D682),"",CHAR(64+ROUNDUP((D682/SQRT(Information!$B$7))-SQRT(Information!$B$7)*(E682-1),0)))</f>
        <v/>
      </c>
      <c r="G682" s="1" t="str">
        <f>IF(ISTEXT(D682),"",D682-Information!$B$7*(E682-1)-SQRT(Information!$B$7)*(ROUNDUP((D682/SQRT(Information!$B$7))-SQRT(Information!$B$7)*(E682-1),0)-1))</f>
        <v/>
      </c>
      <c r="H682" t="str">
        <f t="shared" si="10"/>
        <v xml:space="preserve">Box </v>
      </c>
      <c r="I682" s="1" t="str">
        <f ca="1">IF(ISTEXT(D682),"",IF(INDEX(OFFSET('Box Grid'!$A$1:$K$11,(E682-1)*11,0),MATCH(F682,'Box Grid'!A:A,0),MATCH(G682,'Box Grid'!$1:$1,0))="","",INDEX(OFFSET('Box Grid'!$A$1:$K$11,(E682-1)*11,0),MATCH(F682,'Box Grid'!A:A,0),MATCH(G682,'Box Grid'!$1:$1,0))))</f>
        <v/>
      </c>
    </row>
    <row r="683" spans="1:9" x14ac:dyDescent="0.25">
      <c r="A683" s="1" t="str">
        <f>IF(ISTEXT(D683),"",Information!$B$1)</f>
        <v/>
      </c>
      <c r="B683" s="1" t="str">
        <f>IF(ISTEXT(D683),"",Information!$B$2)</f>
        <v/>
      </c>
      <c r="C683" s="1" t="str">
        <f>IF(ISTEXT(D683),"",Information!$B$3)</f>
        <v/>
      </c>
      <c r="D683" s="1" t="str">
        <f>IF(ROW(D683)-1&gt;Information!$B$6,"",ROW(D683)-1)</f>
        <v/>
      </c>
      <c r="E683" s="1" t="str">
        <f>IF(ISTEXT(D683),"",ROUNDUP(D683/Information!$B$7,0))</f>
        <v/>
      </c>
      <c r="F683" s="1" t="str">
        <f>IF(ISTEXT(D683),"",CHAR(64+ROUNDUP((D683/SQRT(Information!$B$7))-SQRT(Information!$B$7)*(E683-1),0)))</f>
        <v/>
      </c>
      <c r="G683" s="1" t="str">
        <f>IF(ISTEXT(D683),"",D683-Information!$B$7*(E683-1)-SQRT(Information!$B$7)*(ROUNDUP((D683/SQRT(Information!$B$7))-SQRT(Information!$B$7)*(E683-1),0)-1))</f>
        <v/>
      </c>
      <c r="H683" t="str">
        <f t="shared" si="10"/>
        <v xml:space="preserve">Box </v>
      </c>
      <c r="I683" s="1" t="str">
        <f ca="1">IF(ISTEXT(D683),"",IF(INDEX(OFFSET('Box Grid'!$A$1:$K$11,(E683-1)*11,0),MATCH(F683,'Box Grid'!A:A,0),MATCH(G683,'Box Grid'!$1:$1,0))="","",INDEX(OFFSET('Box Grid'!$A$1:$K$11,(E683-1)*11,0),MATCH(F683,'Box Grid'!A:A,0),MATCH(G683,'Box Grid'!$1:$1,0))))</f>
        <v/>
      </c>
    </row>
    <row r="684" spans="1:9" x14ac:dyDescent="0.25">
      <c r="A684" s="1" t="str">
        <f>IF(ISTEXT(D684),"",Information!$B$1)</f>
        <v/>
      </c>
      <c r="B684" s="1" t="str">
        <f>IF(ISTEXT(D684),"",Information!$B$2)</f>
        <v/>
      </c>
      <c r="C684" s="1" t="str">
        <f>IF(ISTEXT(D684),"",Information!$B$3)</f>
        <v/>
      </c>
      <c r="D684" s="1" t="str">
        <f>IF(ROW(D684)-1&gt;Information!$B$6,"",ROW(D684)-1)</f>
        <v/>
      </c>
      <c r="E684" s="1" t="str">
        <f>IF(ISTEXT(D684),"",ROUNDUP(D684/Information!$B$7,0))</f>
        <v/>
      </c>
      <c r="F684" s="1" t="str">
        <f>IF(ISTEXT(D684),"",CHAR(64+ROUNDUP((D684/SQRT(Information!$B$7))-SQRT(Information!$B$7)*(E684-1),0)))</f>
        <v/>
      </c>
      <c r="G684" s="1" t="str">
        <f>IF(ISTEXT(D684),"",D684-Information!$B$7*(E684-1)-SQRT(Information!$B$7)*(ROUNDUP((D684/SQRT(Information!$B$7))-SQRT(Information!$B$7)*(E684-1),0)-1))</f>
        <v/>
      </c>
      <c r="H684" t="str">
        <f t="shared" si="10"/>
        <v xml:space="preserve">Box </v>
      </c>
      <c r="I684" s="1" t="str">
        <f ca="1">IF(ISTEXT(D684),"",IF(INDEX(OFFSET('Box Grid'!$A$1:$K$11,(E684-1)*11,0),MATCH(F684,'Box Grid'!A:A,0),MATCH(G684,'Box Grid'!$1:$1,0))="","",INDEX(OFFSET('Box Grid'!$A$1:$K$11,(E684-1)*11,0),MATCH(F684,'Box Grid'!A:A,0),MATCH(G684,'Box Grid'!$1:$1,0))))</f>
        <v/>
      </c>
    </row>
    <row r="685" spans="1:9" x14ac:dyDescent="0.25">
      <c r="A685" s="1" t="str">
        <f>IF(ISTEXT(D685),"",Information!$B$1)</f>
        <v/>
      </c>
      <c r="B685" s="1" t="str">
        <f>IF(ISTEXT(D685),"",Information!$B$2)</f>
        <v/>
      </c>
      <c r="C685" s="1" t="str">
        <f>IF(ISTEXT(D685),"",Information!$B$3)</f>
        <v/>
      </c>
      <c r="D685" s="1" t="str">
        <f>IF(ROW(D685)-1&gt;Information!$B$6,"",ROW(D685)-1)</f>
        <v/>
      </c>
      <c r="E685" s="1" t="str">
        <f>IF(ISTEXT(D685),"",ROUNDUP(D685/Information!$B$7,0))</f>
        <v/>
      </c>
      <c r="F685" s="1" t="str">
        <f>IF(ISTEXT(D685),"",CHAR(64+ROUNDUP((D685/SQRT(Information!$B$7))-SQRT(Information!$B$7)*(E685-1),0)))</f>
        <v/>
      </c>
      <c r="G685" s="1" t="str">
        <f>IF(ISTEXT(D685),"",D685-Information!$B$7*(E685-1)-SQRT(Information!$B$7)*(ROUNDUP((D685/SQRT(Information!$B$7))-SQRT(Information!$B$7)*(E685-1),0)-1))</f>
        <v/>
      </c>
      <c r="H685" t="str">
        <f t="shared" si="10"/>
        <v xml:space="preserve">Box </v>
      </c>
      <c r="I685" s="1" t="str">
        <f ca="1">IF(ISTEXT(D685),"",IF(INDEX(OFFSET('Box Grid'!$A$1:$K$11,(E685-1)*11,0),MATCH(F685,'Box Grid'!A:A,0),MATCH(G685,'Box Grid'!$1:$1,0))="","",INDEX(OFFSET('Box Grid'!$A$1:$K$11,(E685-1)*11,0),MATCH(F685,'Box Grid'!A:A,0),MATCH(G685,'Box Grid'!$1:$1,0))))</f>
        <v/>
      </c>
    </row>
    <row r="686" spans="1:9" x14ac:dyDescent="0.25">
      <c r="A686" s="1" t="str">
        <f>IF(ISTEXT(D686),"",Information!$B$1)</f>
        <v/>
      </c>
      <c r="B686" s="1" t="str">
        <f>IF(ISTEXT(D686),"",Information!$B$2)</f>
        <v/>
      </c>
      <c r="C686" s="1" t="str">
        <f>IF(ISTEXT(D686),"",Information!$B$3)</f>
        <v/>
      </c>
      <c r="D686" s="1" t="str">
        <f>IF(ROW(D686)-1&gt;Information!$B$6,"",ROW(D686)-1)</f>
        <v/>
      </c>
      <c r="E686" s="1" t="str">
        <f>IF(ISTEXT(D686),"",ROUNDUP(D686/Information!$B$7,0))</f>
        <v/>
      </c>
      <c r="F686" s="1" t="str">
        <f>IF(ISTEXT(D686),"",CHAR(64+ROUNDUP((D686/SQRT(Information!$B$7))-SQRT(Information!$B$7)*(E686-1),0)))</f>
        <v/>
      </c>
      <c r="G686" s="1" t="str">
        <f>IF(ISTEXT(D686),"",D686-Information!$B$7*(E686-1)-SQRT(Information!$B$7)*(ROUNDUP((D686/SQRT(Information!$B$7))-SQRT(Information!$B$7)*(E686-1),0)-1))</f>
        <v/>
      </c>
      <c r="H686" t="str">
        <f t="shared" si="10"/>
        <v xml:space="preserve">Box </v>
      </c>
      <c r="I686" s="1" t="str">
        <f ca="1">IF(ISTEXT(D686),"",IF(INDEX(OFFSET('Box Grid'!$A$1:$K$11,(E686-1)*11,0),MATCH(F686,'Box Grid'!A:A,0),MATCH(G686,'Box Grid'!$1:$1,0))="","",INDEX(OFFSET('Box Grid'!$A$1:$K$11,(E686-1)*11,0),MATCH(F686,'Box Grid'!A:A,0),MATCH(G686,'Box Grid'!$1:$1,0))))</f>
        <v/>
      </c>
    </row>
    <row r="687" spans="1:9" x14ac:dyDescent="0.25">
      <c r="A687" s="1" t="str">
        <f>IF(ISTEXT(D687),"",Information!$B$1)</f>
        <v/>
      </c>
      <c r="B687" s="1" t="str">
        <f>IF(ISTEXT(D687),"",Information!$B$2)</f>
        <v/>
      </c>
      <c r="C687" s="1" t="str">
        <f>IF(ISTEXT(D687),"",Information!$B$3)</f>
        <v/>
      </c>
      <c r="D687" s="1" t="str">
        <f>IF(ROW(D687)-1&gt;Information!$B$6,"",ROW(D687)-1)</f>
        <v/>
      </c>
      <c r="E687" s="1" t="str">
        <f>IF(ISTEXT(D687),"",ROUNDUP(D687/Information!$B$7,0))</f>
        <v/>
      </c>
      <c r="F687" s="1" t="str">
        <f>IF(ISTEXT(D687),"",CHAR(64+ROUNDUP((D687/SQRT(Information!$B$7))-SQRT(Information!$B$7)*(E687-1),0)))</f>
        <v/>
      </c>
      <c r="G687" s="1" t="str">
        <f>IF(ISTEXT(D687),"",D687-Information!$B$7*(E687-1)-SQRT(Information!$B$7)*(ROUNDUP((D687/SQRT(Information!$B$7))-SQRT(Information!$B$7)*(E687-1),0)-1))</f>
        <v/>
      </c>
      <c r="H687" t="str">
        <f t="shared" si="10"/>
        <v xml:space="preserve">Box </v>
      </c>
      <c r="I687" s="1" t="str">
        <f ca="1">IF(ISTEXT(D687),"",IF(INDEX(OFFSET('Box Grid'!$A$1:$K$11,(E687-1)*11,0),MATCH(F687,'Box Grid'!A:A,0),MATCH(G687,'Box Grid'!$1:$1,0))="","",INDEX(OFFSET('Box Grid'!$A$1:$K$11,(E687-1)*11,0),MATCH(F687,'Box Grid'!A:A,0),MATCH(G687,'Box Grid'!$1:$1,0))))</f>
        <v/>
      </c>
    </row>
    <row r="688" spans="1:9" x14ac:dyDescent="0.25">
      <c r="A688" s="1" t="str">
        <f>IF(ISTEXT(D688),"",Information!$B$1)</f>
        <v/>
      </c>
      <c r="B688" s="1" t="str">
        <f>IF(ISTEXT(D688),"",Information!$B$2)</f>
        <v/>
      </c>
      <c r="C688" s="1" t="str">
        <f>IF(ISTEXT(D688),"",Information!$B$3)</f>
        <v/>
      </c>
      <c r="D688" s="1" t="str">
        <f>IF(ROW(D688)-1&gt;Information!$B$6,"",ROW(D688)-1)</f>
        <v/>
      </c>
      <c r="E688" s="1" t="str">
        <f>IF(ISTEXT(D688),"",ROUNDUP(D688/Information!$B$7,0))</f>
        <v/>
      </c>
      <c r="F688" s="1" t="str">
        <f>IF(ISTEXT(D688),"",CHAR(64+ROUNDUP((D688/SQRT(Information!$B$7))-SQRT(Information!$B$7)*(E688-1),0)))</f>
        <v/>
      </c>
      <c r="G688" s="1" t="str">
        <f>IF(ISTEXT(D688),"",D688-Information!$B$7*(E688-1)-SQRT(Information!$B$7)*(ROUNDUP((D688/SQRT(Information!$B$7))-SQRT(Information!$B$7)*(E688-1),0)-1))</f>
        <v/>
      </c>
      <c r="H688" t="str">
        <f t="shared" si="10"/>
        <v xml:space="preserve">Box </v>
      </c>
      <c r="I688" s="1" t="str">
        <f ca="1">IF(ISTEXT(D688),"",IF(INDEX(OFFSET('Box Grid'!$A$1:$K$11,(E688-1)*11,0),MATCH(F688,'Box Grid'!A:A,0),MATCH(G688,'Box Grid'!$1:$1,0))="","",INDEX(OFFSET('Box Grid'!$A$1:$K$11,(E688-1)*11,0),MATCH(F688,'Box Grid'!A:A,0),MATCH(G688,'Box Grid'!$1:$1,0))))</f>
        <v/>
      </c>
    </row>
    <row r="689" spans="1:9" x14ac:dyDescent="0.25">
      <c r="A689" s="1" t="str">
        <f>IF(ISTEXT(D689),"",Information!$B$1)</f>
        <v/>
      </c>
      <c r="B689" s="1" t="str">
        <f>IF(ISTEXT(D689),"",Information!$B$2)</f>
        <v/>
      </c>
      <c r="C689" s="1" t="str">
        <f>IF(ISTEXT(D689),"",Information!$B$3)</f>
        <v/>
      </c>
      <c r="D689" s="1" t="str">
        <f>IF(ROW(D689)-1&gt;Information!$B$6,"",ROW(D689)-1)</f>
        <v/>
      </c>
      <c r="E689" s="1" t="str">
        <f>IF(ISTEXT(D689),"",ROUNDUP(D689/Information!$B$7,0))</f>
        <v/>
      </c>
      <c r="F689" s="1" t="str">
        <f>IF(ISTEXT(D689),"",CHAR(64+ROUNDUP((D689/SQRT(Information!$B$7))-SQRT(Information!$B$7)*(E689-1),0)))</f>
        <v/>
      </c>
      <c r="G689" s="1" t="str">
        <f>IF(ISTEXT(D689),"",D689-Information!$B$7*(E689-1)-SQRT(Information!$B$7)*(ROUNDUP((D689/SQRT(Information!$B$7))-SQRT(Information!$B$7)*(E689-1),0)-1))</f>
        <v/>
      </c>
      <c r="H689" t="str">
        <f t="shared" si="10"/>
        <v xml:space="preserve">Box </v>
      </c>
      <c r="I689" s="1" t="str">
        <f ca="1">IF(ISTEXT(D689),"",IF(INDEX(OFFSET('Box Grid'!$A$1:$K$11,(E689-1)*11,0),MATCH(F689,'Box Grid'!A:A,0),MATCH(G689,'Box Grid'!$1:$1,0))="","",INDEX(OFFSET('Box Grid'!$A$1:$K$11,(E689-1)*11,0),MATCH(F689,'Box Grid'!A:A,0),MATCH(G689,'Box Grid'!$1:$1,0))))</f>
        <v/>
      </c>
    </row>
    <row r="690" spans="1:9" x14ac:dyDescent="0.25">
      <c r="A690" s="1" t="str">
        <f>IF(ISTEXT(D690),"",Information!$B$1)</f>
        <v/>
      </c>
      <c r="B690" s="1" t="str">
        <f>IF(ISTEXT(D690),"",Information!$B$2)</f>
        <v/>
      </c>
      <c r="C690" s="1" t="str">
        <f>IF(ISTEXT(D690),"",Information!$B$3)</f>
        <v/>
      </c>
      <c r="D690" s="1" t="str">
        <f>IF(ROW(D690)-1&gt;Information!$B$6,"",ROW(D690)-1)</f>
        <v/>
      </c>
      <c r="E690" s="1" t="str">
        <f>IF(ISTEXT(D690),"",ROUNDUP(D690/Information!$B$7,0))</f>
        <v/>
      </c>
      <c r="F690" s="1" t="str">
        <f>IF(ISTEXT(D690),"",CHAR(64+ROUNDUP((D690/SQRT(Information!$B$7))-SQRT(Information!$B$7)*(E690-1),0)))</f>
        <v/>
      </c>
      <c r="G690" s="1" t="str">
        <f>IF(ISTEXT(D690),"",D690-Information!$B$7*(E690-1)-SQRT(Information!$B$7)*(ROUNDUP((D690/SQRT(Information!$B$7))-SQRT(Information!$B$7)*(E690-1),0)-1))</f>
        <v/>
      </c>
      <c r="H690" t="str">
        <f t="shared" si="10"/>
        <v xml:space="preserve">Box </v>
      </c>
      <c r="I690" s="1" t="str">
        <f ca="1">IF(ISTEXT(D690),"",IF(INDEX(OFFSET('Box Grid'!$A$1:$K$11,(E690-1)*11,0),MATCH(F690,'Box Grid'!A:A,0),MATCH(G690,'Box Grid'!$1:$1,0))="","",INDEX(OFFSET('Box Grid'!$A$1:$K$11,(E690-1)*11,0),MATCH(F690,'Box Grid'!A:A,0),MATCH(G690,'Box Grid'!$1:$1,0))))</f>
        <v/>
      </c>
    </row>
    <row r="691" spans="1:9" x14ac:dyDescent="0.25">
      <c r="A691" s="1" t="str">
        <f>IF(ISTEXT(D691),"",Information!$B$1)</f>
        <v/>
      </c>
      <c r="B691" s="1" t="str">
        <f>IF(ISTEXT(D691),"",Information!$B$2)</f>
        <v/>
      </c>
      <c r="C691" s="1" t="str">
        <f>IF(ISTEXT(D691),"",Information!$B$3)</f>
        <v/>
      </c>
      <c r="D691" s="1" t="str">
        <f>IF(ROW(D691)-1&gt;Information!$B$6,"",ROW(D691)-1)</f>
        <v/>
      </c>
      <c r="E691" s="1" t="str">
        <f>IF(ISTEXT(D691),"",ROUNDUP(D691/Information!$B$7,0))</f>
        <v/>
      </c>
      <c r="F691" s="1" t="str">
        <f>IF(ISTEXT(D691),"",CHAR(64+ROUNDUP((D691/SQRT(Information!$B$7))-SQRT(Information!$B$7)*(E691-1),0)))</f>
        <v/>
      </c>
      <c r="G691" s="1" t="str">
        <f>IF(ISTEXT(D691),"",D691-Information!$B$7*(E691-1)-SQRT(Information!$B$7)*(ROUNDUP((D691/SQRT(Information!$B$7))-SQRT(Information!$B$7)*(E691-1),0)-1))</f>
        <v/>
      </c>
      <c r="H691" t="str">
        <f t="shared" si="10"/>
        <v xml:space="preserve">Box </v>
      </c>
      <c r="I691" s="1" t="str">
        <f ca="1">IF(ISTEXT(D691),"",IF(INDEX(OFFSET('Box Grid'!$A$1:$K$11,(E691-1)*11,0),MATCH(F691,'Box Grid'!A:A,0),MATCH(G691,'Box Grid'!$1:$1,0))="","",INDEX(OFFSET('Box Grid'!$A$1:$K$11,(E691-1)*11,0),MATCH(F691,'Box Grid'!A:A,0),MATCH(G691,'Box Grid'!$1:$1,0))))</f>
        <v/>
      </c>
    </row>
    <row r="692" spans="1:9" x14ac:dyDescent="0.25">
      <c r="A692" s="1" t="str">
        <f>IF(ISTEXT(D692),"",Information!$B$1)</f>
        <v/>
      </c>
      <c r="B692" s="1" t="str">
        <f>IF(ISTEXT(D692),"",Information!$B$2)</f>
        <v/>
      </c>
      <c r="C692" s="1" t="str">
        <f>IF(ISTEXT(D692),"",Information!$B$3)</f>
        <v/>
      </c>
      <c r="D692" s="1" t="str">
        <f>IF(ROW(D692)-1&gt;Information!$B$6,"",ROW(D692)-1)</f>
        <v/>
      </c>
      <c r="E692" s="1" t="str">
        <f>IF(ISTEXT(D692),"",ROUNDUP(D692/Information!$B$7,0))</f>
        <v/>
      </c>
      <c r="F692" s="1" t="str">
        <f>IF(ISTEXT(D692),"",CHAR(64+ROUNDUP((D692/SQRT(Information!$B$7))-SQRT(Information!$B$7)*(E692-1),0)))</f>
        <v/>
      </c>
      <c r="G692" s="1" t="str">
        <f>IF(ISTEXT(D692),"",D692-Information!$B$7*(E692-1)-SQRT(Information!$B$7)*(ROUNDUP((D692/SQRT(Information!$B$7))-SQRT(Information!$B$7)*(E692-1),0)-1))</f>
        <v/>
      </c>
      <c r="H692" t="str">
        <f t="shared" si="10"/>
        <v xml:space="preserve">Box </v>
      </c>
      <c r="I692" s="1" t="str">
        <f ca="1">IF(ISTEXT(D692),"",IF(INDEX(OFFSET('Box Grid'!$A$1:$K$11,(E692-1)*11,0),MATCH(F692,'Box Grid'!A:A,0),MATCH(G692,'Box Grid'!$1:$1,0))="","",INDEX(OFFSET('Box Grid'!$A$1:$K$11,(E692-1)*11,0),MATCH(F692,'Box Grid'!A:A,0),MATCH(G692,'Box Grid'!$1:$1,0))))</f>
        <v/>
      </c>
    </row>
    <row r="693" spans="1:9" x14ac:dyDescent="0.25">
      <c r="A693" s="1" t="str">
        <f>IF(ISTEXT(D693),"",Information!$B$1)</f>
        <v/>
      </c>
      <c r="B693" s="1" t="str">
        <f>IF(ISTEXT(D693),"",Information!$B$2)</f>
        <v/>
      </c>
      <c r="C693" s="1" t="str">
        <f>IF(ISTEXT(D693),"",Information!$B$3)</f>
        <v/>
      </c>
      <c r="D693" s="1" t="str">
        <f>IF(ROW(D693)-1&gt;Information!$B$6,"",ROW(D693)-1)</f>
        <v/>
      </c>
      <c r="E693" s="1" t="str">
        <f>IF(ISTEXT(D693),"",ROUNDUP(D693/Information!$B$7,0))</f>
        <v/>
      </c>
      <c r="F693" s="1" t="str">
        <f>IF(ISTEXT(D693),"",CHAR(64+ROUNDUP((D693/SQRT(Information!$B$7))-SQRT(Information!$B$7)*(E693-1),0)))</f>
        <v/>
      </c>
      <c r="G693" s="1" t="str">
        <f>IF(ISTEXT(D693),"",D693-Information!$B$7*(E693-1)-SQRT(Information!$B$7)*(ROUNDUP((D693/SQRT(Information!$B$7))-SQRT(Information!$B$7)*(E693-1),0)-1))</f>
        <v/>
      </c>
      <c r="H693" t="str">
        <f t="shared" si="10"/>
        <v xml:space="preserve">Box </v>
      </c>
      <c r="I693" s="1" t="str">
        <f ca="1">IF(ISTEXT(D693),"",IF(INDEX(OFFSET('Box Grid'!$A$1:$K$11,(E693-1)*11,0),MATCH(F693,'Box Grid'!A:A,0),MATCH(G693,'Box Grid'!$1:$1,0))="","",INDEX(OFFSET('Box Grid'!$A$1:$K$11,(E693-1)*11,0),MATCH(F693,'Box Grid'!A:A,0),MATCH(G693,'Box Grid'!$1:$1,0))))</f>
        <v/>
      </c>
    </row>
    <row r="694" spans="1:9" x14ac:dyDescent="0.25">
      <c r="A694" s="1" t="str">
        <f>IF(ISTEXT(D694),"",Information!$B$1)</f>
        <v/>
      </c>
      <c r="B694" s="1" t="str">
        <f>IF(ISTEXT(D694),"",Information!$B$2)</f>
        <v/>
      </c>
      <c r="C694" s="1" t="str">
        <f>IF(ISTEXT(D694),"",Information!$B$3)</f>
        <v/>
      </c>
      <c r="D694" s="1" t="str">
        <f>IF(ROW(D694)-1&gt;Information!$B$6,"",ROW(D694)-1)</f>
        <v/>
      </c>
      <c r="E694" s="1" t="str">
        <f>IF(ISTEXT(D694),"",ROUNDUP(D694/Information!$B$7,0))</f>
        <v/>
      </c>
      <c r="F694" s="1" t="str">
        <f>IF(ISTEXT(D694),"",CHAR(64+ROUNDUP((D694/SQRT(Information!$B$7))-SQRT(Information!$B$7)*(E694-1),0)))</f>
        <v/>
      </c>
      <c r="G694" s="1" t="str">
        <f>IF(ISTEXT(D694),"",D694-Information!$B$7*(E694-1)-SQRT(Information!$B$7)*(ROUNDUP((D694/SQRT(Information!$B$7))-SQRT(Information!$B$7)*(E694-1),0)-1))</f>
        <v/>
      </c>
      <c r="H694" t="str">
        <f t="shared" si="10"/>
        <v xml:space="preserve">Box </v>
      </c>
      <c r="I694" s="1" t="str">
        <f ca="1">IF(ISTEXT(D694),"",IF(INDEX(OFFSET('Box Grid'!$A$1:$K$11,(E694-1)*11,0),MATCH(F694,'Box Grid'!A:A,0),MATCH(G694,'Box Grid'!$1:$1,0))="","",INDEX(OFFSET('Box Grid'!$A$1:$K$11,(E694-1)*11,0),MATCH(F694,'Box Grid'!A:A,0),MATCH(G694,'Box Grid'!$1:$1,0))))</f>
        <v/>
      </c>
    </row>
    <row r="695" spans="1:9" x14ac:dyDescent="0.25">
      <c r="A695" s="1" t="str">
        <f>IF(ISTEXT(D695),"",Information!$B$1)</f>
        <v/>
      </c>
      <c r="B695" s="1" t="str">
        <f>IF(ISTEXT(D695),"",Information!$B$2)</f>
        <v/>
      </c>
      <c r="C695" s="1" t="str">
        <f>IF(ISTEXT(D695),"",Information!$B$3)</f>
        <v/>
      </c>
      <c r="D695" s="1" t="str">
        <f>IF(ROW(D695)-1&gt;Information!$B$6,"",ROW(D695)-1)</f>
        <v/>
      </c>
      <c r="E695" s="1" t="str">
        <f>IF(ISTEXT(D695),"",ROUNDUP(D695/Information!$B$7,0))</f>
        <v/>
      </c>
      <c r="F695" s="1" t="str">
        <f>IF(ISTEXT(D695),"",CHAR(64+ROUNDUP((D695/SQRT(Information!$B$7))-SQRT(Information!$B$7)*(E695-1),0)))</f>
        <v/>
      </c>
      <c r="G695" s="1" t="str">
        <f>IF(ISTEXT(D695),"",D695-Information!$B$7*(E695-1)-SQRT(Information!$B$7)*(ROUNDUP((D695/SQRT(Information!$B$7))-SQRT(Information!$B$7)*(E695-1),0)-1))</f>
        <v/>
      </c>
      <c r="H695" t="str">
        <f t="shared" si="10"/>
        <v xml:space="preserve">Box </v>
      </c>
      <c r="I695" s="1" t="str">
        <f ca="1">IF(ISTEXT(D695),"",IF(INDEX(OFFSET('Box Grid'!$A$1:$K$11,(E695-1)*11,0),MATCH(F695,'Box Grid'!A:A,0),MATCH(G695,'Box Grid'!$1:$1,0))="","",INDEX(OFFSET('Box Grid'!$A$1:$K$11,(E695-1)*11,0),MATCH(F695,'Box Grid'!A:A,0),MATCH(G695,'Box Grid'!$1:$1,0))))</f>
        <v/>
      </c>
    </row>
    <row r="696" spans="1:9" x14ac:dyDescent="0.25">
      <c r="A696" s="1" t="str">
        <f>IF(ISTEXT(D696),"",Information!$B$1)</f>
        <v/>
      </c>
      <c r="B696" s="1" t="str">
        <f>IF(ISTEXT(D696),"",Information!$B$2)</f>
        <v/>
      </c>
      <c r="C696" s="1" t="str">
        <f>IF(ISTEXT(D696),"",Information!$B$3)</f>
        <v/>
      </c>
      <c r="D696" s="1" t="str">
        <f>IF(ROW(D696)-1&gt;Information!$B$6,"",ROW(D696)-1)</f>
        <v/>
      </c>
      <c r="E696" s="1" t="str">
        <f>IF(ISTEXT(D696),"",ROUNDUP(D696/Information!$B$7,0))</f>
        <v/>
      </c>
      <c r="F696" s="1" t="str">
        <f>IF(ISTEXT(D696),"",CHAR(64+ROUNDUP((D696/SQRT(Information!$B$7))-SQRT(Information!$B$7)*(E696-1),0)))</f>
        <v/>
      </c>
      <c r="G696" s="1" t="str">
        <f>IF(ISTEXT(D696),"",D696-Information!$B$7*(E696-1)-SQRT(Information!$B$7)*(ROUNDUP((D696/SQRT(Information!$B$7))-SQRT(Information!$B$7)*(E696-1),0)-1))</f>
        <v/>
      </c>
      <c r="H696" t="str">
        <f t="shared" si="10"/>
        <v xml:space="preserve">Box </v>
      </c>
      <c r="I696" s="1" t="str">
        <f ca="1">IF(ISTEXT(D696),"",IF(INDEX(OFFSET('Box Grid'!$A$1:$K$11,(E696-1)*11,0),MATCH(F696,'Box Grid'!A:A,0),MATCH(G696,'Box Grid'!$1:$1,0))="","",INDEX(OFFSET('Box Grid'!$A$1:$K$11,(E696-1)*11,0),MATCH(F696,'Box Grid'!A:A,0),MATCH(G696,'Box Grid'!$1:$1,0))))</f>
        <v/>
      </c>
    </row>
    <row r="697" spans="1:9" x14ac:dyDescent="0.25">
      <c r="A697" s="1" t="str">
        <f>IF(ISTEXT(D697),"",Information!$B$1)</f>
        <v/>
      </c>
      <c r="B697" s="1" t="str">
        <f>IF(ISTEXT(D697),"",Information!$B$2)</f>
        <v/>
      </c>
      <c r="C697" s="1" t="str">
        <f>IF(ISTEXT(D697),"",Information!$B$3)</f>
        <v/>
      </c>
      <c r="D697" s="1" t="str">
        <f>IF(ROW(D697)-1&gt;Information!$B$6,"",ROW(D697)-1)</f>
        <v/>
      </c>
      <c r="E697" s="1" t="str">
        <f>IF(ISTEXT(D697),"",ROUNDUP(D697/Information!$B$7,0))</f>
        <v/>
      </c>
      <c r="F697" s="1" t="str">
        <f>IF(ISTEXT(D697),"",CHAR(64+ROUNDUP((D697/SQRT(Information!$B$7))-SQRT(Information!$B$7)*(E697-1),0)))</f>
        <v/>
      </c>
      <c r="G697" s="1" t="str">
        <f>IF(ISTEXT(D697),"",D697-Information!$B$7*(E697-1)-SQRT(Information!$B$7)*(ROUNDUP((D697/SQRT(Information!$B$7))-SQRT(Information!$B$7)*(E697-1),0)-1))</f>
        <v/>
      </c>
      <c r="H697" t="str">
        <f t="shared" si="10"/>
        <v xml:space="preserve">Box </v>
      </c>
      <c r="I697" s="1" t="str">
        <f ca="1">IF(ISTEXT(D697),"",IF(INDEX(OFFSET('Box Grid'!$A$1:$K$11,(E697-1)*11,0),MATCH(F697,'Box Grid'!A:A,0),MATCH(G697,'Box Grid'!$1:$1,0))="","",INDEX(OFFSET('Box Grid'!$A$1:$K$11,(E697-1)*11,0),MATCH(F697,'Box Grid'!A:A,0),MATCH(G697,'Box Grid'!$1:$1,0))))</f>
        <v/>
      </c>
    </row>
    <row r="698" spans="1:9" x14ac:dyDescent="0.25">
      <c r="A698" s="1" t="str">
        <f>IF(ISTEXT(D698),"",Information!$B$1)</f>
        <v/>
      </c>
      <c r="B698" s="1" t="str">
        <f>IF(ISTEXT(D698),"",Information!$B$2)</f>
        <v/>
      </c>
      <c r="C698" s="1" t="str">
        <f>IF(ISTEXT(D698),"",Information!$B$3)</f>
        <v/>
      </c>
      <c r="D698" s="1" t="str">
        <f>IF(ROW(D698)-1&gt;Information!$B$6,"",ROW(D698)-1)</f>
        <v/>
      </c>
      <c r="E698" s="1" t="str">
        <f>IF(ISTEXT(D698),"",ROUNDUP(D698/Information!$B$7,0))</f>
        <v/>
      </c>
      <c r="F698" s="1" t="str">
        <f>IF(ISTEXT(D698),"",CHAR(64+ROUNDUP((D698/SQRT(Information!$B$7))-SQRT(Information!$B$7)*(E698-1),0)))</f>
        <v/>
      </c>
      <c r="G698" s="1" t="str">
        <f>IF(ISTEXT(D698),"",D698-Information!$B$7*(E698-1)-SQRT(Information!$B$7)*(ROUNDUP((D698/SQRT(Information!$B$7))-SQRT(Information!$B$7)*(E698-1),0)-1))</f>
        <v/>
      </c>
      <c r="H698" t="str">
        <f t="shared" si="10"/>
        <v xml:space="preserve">Box </v>
      </c>
      <c r="I698" s="1" t="str">
        <f ca="1">IF(ISTEXT(D698),"",IF(INDEX(OFFSET('Box Grid'!$A$1:$K$11,(E698-1)*11,0),MATCH(F698,'Box Grid'!A:A,0),MATCH(G698,'Box Grid'!$1:$1,0))="","",INDEX(OFFSET('Box Grid'!$A$1:$K$11,(E698-1)*11,0),MATCH(F698,'Box Grid'!A:A,0),MATCH(G698,'Box Grid'!$1:$1,0))))</f>
        <v/>
      </c>
    </row>
    <row r="699" spans="1:9" x14ac:dyDescent="0.25">
      <c r="A699" s="1" t="str">
        <f>IF(ISTEXT(D699),"",Information!$B$1)</f>
        <v/>
      </c>
      <c r="B699" s="1" t="str">
        <f>IF(ISTEXT(D699),"",Information!$B$2)</f>
        <v/>
      </c>
      <c r="C699" s="1" t="str">
        <f>IF(ISTEXT(D699),"",Information!$B$3)</f>
        <v/>
      </c>
      <c r="D699" s="1" t="str">
        <f>IF(ROW(D699)-1&gt;Information!$B$6,"",ROW(D699)-1)</f>
        <v/>
      </c>
      <c r="E699" s="1" t="str">
        <f>IF(ISTEXT(D699),"",ROUNDUP(D699/Information!$B$7,0))</f>
        <v/>
      </c>
      <c r="F699" s="1" t="str">
        <f>IF(ISTEXT(D699),"",CHAR(64+ROUNDUP((D699/SQRT(Information!$B$7))-SQRT(Information!$B$7)*(E699-1),0)))</f>
        <v/>
      </c>
      <c r="G699" s="1" t="str">
        <f>IF(ISTEXT(D699),"",D699-Information!$B$7*(E699-1)-SQRT(Information!$B$7)*(ROUNDUP((D699/SQRT(Information!$B$7))-SQRT(Information!$B$7)*(E699-1),0)-1))</f>
        <v/>
      </c>
      <c r="H699" t="str">
        <f t="shared" si="10"/>
        <v xml:space="preserve">Box </v>
      </c>
      <c r="I699" s="1" t="str">
        <f ca="1">IF(ISTEXT(D699),"",IF(INDEX(OFFSET('Box Grid'!$A$1:$K$11,(E699-1)*11,0),MATCH(F699,'Box Grid'!A:A,0),MATCH(G699,'Box Grid'!$1:$1,0))="","",INDEX(OFFSET('Box Grid'!$A$1:$K$11,(E699-1)*11,0),MATCH(F699,'Box Grid'!A:A,0),MATCH(G699,'Box Grid'!$1:$1,0))))</f>
        <v/>
      </c>
    </row>
    <row r="700" spans="1:9" x14ac:dyDescent="0.25">
      <c r="A700" s="1" t="str">
        <f>IF(ISTEXT(D700),"",Information!$B$1)</f>
        <v/>
      </c>
      <c r="B700" s="1" t="str">
        <f>IF(ISTEXT(D700),"",Information!$B$2)</f>
        <v/>
      </c>
      <c r="C700" s="1" t="str">
        <f>IF(ISTEXT(D700),"",Information!$B$3)</f>
        <v/>
      </c>
      <c r="D700" s="1" t="str">
        <f>IF(ROW(D700)-1&gt;Information!$B$6,"",ROW(D700)-1)</f>
        <v/>
      </c>
      <c r="E700" s="1" t="str">
        <f>IF(ISTEXT(D700),"",ROUNDUP(D700/Information!$B$7,0))</f>
        <v/>
      </c>
      <c r="F700" s="1" t="str">
        <f>IF(ISTEXT(D700),"",CHAR(64+ROUNDUP((D700/SQRT(Information!$B$7))-SQRT(Information!$B$7)*(E700-1),0)))</f>
        <v/>
      </c>
      <c r="G700" s="1" t="str">
        <f>IF(ISTEXT(D700),"",D700-Information!$B$7*(E700-1)-SQRT(Information!$B$7)*(ROUNDUP((D700/SQRT(Information!$B$7))-SQRT(Information!$B$7)*(E700-1),0)-1))</f>
        <v/>
      </c>
      <c r="H700" t="str">
        <f t="shared" si="10"/>
        <v xml:space="preserve">Box </v>
      </c>
      <c r="I700" s="1" t="str">
        <f ca="1">IF(ISTEXT(D700),"",IF(INDEX(OFFSET('Box Grid'!$A$1:$K$11,(E700-1)*11,0),MATCH(F700,'Box Grid'!A:A,0),MATCH(G700,'Box Grid'!$1:$1,0))="","",INDEX(OFFSET('Box Grid'!$A$1:$K$11,(E700-1)*11,0),MATCH(F700,'Box Grid'!A:A,0),MATCH(G700,'Box Grid'!$1:$1,0))))</f>
        <v/>
      </c>
    </row>
    <row r="701" spans="1:9" x14ac:dyDescent="0.25">
      <c r="A701" s="1" t="str">
        <f>IF(ISTEXT(D701),"",Information!$B$1)</f>
        <v/>
      </c>
      <c r="B701" s="1" t="str">
        <f>IF(ISTEXT(D701),"",Information!$B$2)</f>
        <v/>
      </c>
      <c r="C701" s="1" t="str">
        <f>IF(ISTEXT(D701),"",Information!$B$3)</f>
        <v/>
      </c>
      <c r="D701" s="1" t="str">
        <f>IF(ROW(D701)-1&gt;Information!$B$6,"",ROW(D701)-1)</f>
        <v/>
      </c>
      <c r="E701" s="1" t="str">
        <f>IF(ISTEXT(D701),"",ROUNDUP(D701/Information!$B$7,0))</f>
        <v/>
      </c>
      <c r="F701" s="1" t="str">
        <f>IF(ISTEXT(D701),"",CHAR(64+ROUNDUP((D701/SQRT(Information!$B$7))-SQRT(Information!$B$7)*(E701-1),0)))</f>
        <v/>
      </c>
      <c r="G701" s="1" t="str">
        <f>IF(ISTEXT(D701),"",D701-Information!$B$7*(E701-1)-SQRT(Information!$B$7)*(ROUNDUP((D701/SQRT(Information!$B$7))-SQRT(Information!$B$7)*(E701-1),0)-1))</f>
        <v/>
      </c>
      <c r="H701" t="str">
        <f t="shared" si="10"/>
        <v xml:space="preserve">Box </v>
      </c>
      <c r="I701" s="1" t="str">
        <f ca="1">IF(ISTEXT(D701),"",IF(INDEX(OFFSET('Box Grid'!$A$1:$K$11,(E701-1)*11,0),MATCH(F701,'Box Grid'!A:A,0),MATCH(G701,'Box Grid'!$1:$1,0))="","",INDEX(OFFSET('Box Grid'!$A$1:$K$11,(E701-1)*11,0),MATCH(F701,'Box Grid'!A:A,0),MATCH(G701,'Box Grid'!$1:$1,0))))</f>
        <v/>
      </c>
    </row>
    <row r="702" spans="1:9" x14ac:dyDescent="0.25">
      <c r="A702" s="1" t="str">
        <f>IF(ISTEXT(D702),"",Information!$B$1)</f>
        <v/>
      </c>
      <c r="B702" s="1" t="str">
        <f>IF(ISTEXT(D702),"",Information!$B$2)</f>
        <v/>
      </c>
      <c r="C702" s="1" t="str">
        <f>IF(ISTEXT(D702),"",Information!$B$3)</f>
        <v/>
      </c>
      <c r="D702" s="1" t="str">
        <f>IF(ROW(D702)-1&gt;Information!$B$6,"",ROW(D702)-1)</f>
        <v/>
      </c>
      <c r="E702" s="1" t="str">
        <f>IF(ISTEXT(D702),"",ROUNDUP(D702/Information!$B$7,0))</f>
        <v/>
      </c>
      <c r="F702" s="1" t="str">
        <f>IF(ISTEXT(D702),"",CHAR(64+ROUNDUP((D702/SQRT(Information!$B$7))-SQRT(Information!$B$7)*(E702-1),0)))</f>
        <v/>
      </c>
      <c r="G702" s="1" t="str">
        <f>IF(ISTEXT(D702),"",D702-Information!$B$7*(E702-1)-SQRT(Information!$B$7)*(ROUNDUP((D702/SQRT(Information!$B$7))-SQRT(Information!$B$7)*(E702-1),0)-1))</f>
        <v/>
      </c>
      <c r="H702" t="str">
        <f t="shared" si="10"/>
        <v xml:space="preserve">Box </v>
      </c>
      <c r="I702" s="1" t="str">
        <f ca="1">IF(ISTEXT(D702),"",IF(INDEX(OFFSET('Box Grid'!$A$1:$K$11,(E702-1)*11,0),MATCH(F702,'Box Grid'!A:A,0),MATCH(G702,'Box Grid'!$1:$1,0))="","",INDEX(OFFSET('Box Grid'!$A$1:$K$11,(E702-1)*11,0),MATCH(F702,'Box Grid'!A:A,0),MATCH(G702,'Box Grid'!$1:$1,0))))</f>
        <v/>
      </c>
    </row>
    <row r="703" spans="1:9" x14ac:dyDescent="0.25">
      <c r="A703" s="1" t="str">
        <f>IF(ISTEXT(D703),"",Information!$B$1)</f>
        <v/>
      </c>
      <c r="B703" s="1" t="str">
        <f>IF(ISTEXT(D703),"",Information!$B$2)</f>
        <v/>
      </c>
      <c r="C703" s="1" t="str">
        <f>IF(ISTEXT(D703),"",Information!$B$3)</f>
        <v/>
      </c>
      <c r="D703" s="1" t="str">
        <f>IF(ROW(D703)-1&gt;Information!$B$6,"",ROW(D703)-1)</f>
        <v/>
      </c>
      <c r="E703" s="1" t="str">
        <f>IF(ISTEXT(D703),"",ROUNDUP(D703/Information!$B$7,0))</f>
        <v/>
      </c>
      <c r="F703" s="1" t="str">
        <f>IF(ISTEXT(D703),"",CHAR(64+ROUNDUP((D703/SQRT(Information!$B$7))-SQRT(Information!$B$7)*(E703-1),0)))</f>
        <v/>
      </c>
      <c r="G703" s="1" t="str">
        <f>IF(ISTEXT(D703),"",D703-Information!$B$7*(E703-1)-SQRT(Information!$B$7)*(ROUNDUP((D703/SQRT(Information!$B$7))-SQRT(Information!$B$7)*(E703-1),0)-1))</f>
        <v/>
      </c>
      <c r="H703" t="str">
        <f t="shared" si="10"/>
        <v xml:space="preserve">Box </v>
      </c>
      <c r="I703" s="1" t="str">
        <f ca="1">IF(ISTEXT(D703),"",IF(INDEX(OFFSET('Box Grid'!$A$1:$K$11,(E703-1)*11,0),MATCH(F703,'Box Grid'!A:A,0),MATCH(G703,'Box Grid'!$1:$1,0))="","",INDEX(OFFSET('Box Grid'!$A$1:$K$11,(E703-1)*11,0),MATCH(F703,'Box Grid'!A:A,0),MATCH(G703,'Box Grid'!$1:$1,0))))</f>
        <v/>
      </c>
    </row>
    <row r="704" spans="1:9" x14ac:dyDescent="0.25">
      <c r="A704" s="1" t="str">
        <f>IF(ISTEXT(D704),"",Information!$B$1)</f>
        <v/>
      </c>
      <c r="B704" s="1" t="str">
        <f>IF(ISTEXT(D704),"",Information!$B$2)</f>
        <v/>
      </c>
      <c r="C704" s="1" t="str">
        <f>IF(ISTEXT(D704),"",Information!$B$3)</f>
        <v/>
      </c>
      <c r="D704" s="1" t="str">
        <f>IF(ROW(D704)-1&gt;Information!$B$6,"",ROW(D704)-1)</f>
        <v/>
      </c>
      <c r="E704" s="1" t="str">
        <f>IF(ISTEXT(D704),"",ROUNDUP(D704/Information!$B$7,0))</f>
        <v/>
      </c>
      <c r="F704" s="1" t="str">
        <f>IF(ISTEXT(D704),"",CHAR(64+ROUNDUP((D704/SQRT(Information!$B$7))-SQRT(Information!$B$7)*(E704-1),0)))</f>
        <v/>
      </c>
      <c r="G704" s="1" t="str">
        <f>IF(ISTEXT(D704),"",D704-Information!$B$7*(E704-1)-SQRT(Information!$B$7)*(ROUNDUP((D704/SQRT(Information!$B$7))-SQRT(Information!$B$7)*(E704-1),0)-1))</f>
        <v/>
      </c>
      <c r="H704" t="str">
        <f t="shared" si="10"/>
        <v xml:space="preserve">Box </v>
      </c>
      <c r="I704" s="1" t="str">
        <f ca="1">IF(ISTEXT(D704),"",IF(INDEX(OFFSET('Box Grid'!$A$1:$K$11,(E704-1)*11,0),MATCH(F704,'Box Grid'!A:A,0),MATCH(G704,'Box Grid'!$1:$1,0))="","",INDEX(OFFSET('Box Grid'!$A$1:$K$11,(E704-1)*11,0),MATCH(F704,'Box Grid'!A:A,0),MATCH(G704,'Box Grid'!$1:$1,0))))</f>
        <v/>
      </c>
    </row>
    <row r="705" spans="1:9" x14ac:dyDescent="0.25">
      <c r="A705" s="1" t="str">
        <f>IF(ISTEXT(D705),"",Information!$B$1)</f>
        <v/>
      </c>
      <c r="B705" s="1" t="str">
        <f>IF(ISTEXT(D705),"",Information!$B$2)</f>
        <v/>
      </c>
      <c r="C705" s="1" t="str">
        <f>IF(ISTEXT(D705),"",Information!$B$3)</f>
        <v/>
      </c>
      <c r="D705" s="1" t="str">
        <f>IF(ROW(D705)-1&gt;Information!$B$6,"",ROW(D705)-1)</f>
        <v/>
      </c>
      <c r="E705" s="1" t="str">
        <f>IF(ISTEXT(D705),"",ROUNDUP(D705/Information!$B$7,0))</f>
        <v/>
      </c>
      <c r="F705" s="1" t="str">
        <f>IF(ISTEXT(D705),"",CHAR(64+ROUNDUP((D705/SQRT(Information!$B$7))-SQRT(Information!$B$7)*(E705-1),0)))</f>
        <v/>
      </c>
      <c r="G705" s="1" t="str">
        <f>IF(ISTEXT(D705),"",D705-Information!$B$7*(E705-1)-SQRT(Information!$B$7)*(ROUNDUP((D705/SQRT(Information!$B$7))-SQRT(Information!$B$7)*(E705-1),0)-1))</f>
        <v/>
      </c>
      <c r="H705" t="str">
        <f t="shared" si="10"/>
        <v xml:space="preserve">Box </v>
      </c>
      <c r="I705" s="1" t="str">
        <f ca="1">IF(ISTEXT(D705),"",IF(INDEX(OFFSET('Box Grid'!$A$1:$K$11,(E705-1)*11,0),MATCH(F705,'Box Grid'!A:A,0),MATCH(G705,'Box Grid'!$1:$1,0))="","",INDEX(OFFSET('Box Grid'!$A$1:$K$11,(E705-1)*11,0),MATCH(F705,'Box Grid'!A:A,0),MATCH(G705,'Box Grid'!$1:$1,0))))</f>
        <v/>
      </c>
    </row>
    <row r="706" spans="1:9" x14ac:dyDescent="0.25">
      <c r="A706" s="1" t="str">
        <f>IF(ISTEXT(D706),"",Information!$B$1)</f>
        <v/>
      </c>
      <c r="B706" s="1" t="str">
        <f>IF(ISTEXT(D706),"",Information!$B$2)</f>
        <v/>
      </c>
      <c r="C706" s="1" t="str">
        <f>IF(ISTEXT(D706),"",Information!$B$3)</f>
        <v/>
      </c>
      <c r="D706" s="1" t="str">
        <f>IF(ROW(D706)-1&gt;Information!$B$6,"",ROW(D706)-1)</f>
        <v/>
      </c>
      <c r="E706" s="1" t="str">
        <f>IF(ISTEXT(D706),"",ROUNDUP(D706/Information!$B$7,0))</f>
        <v/>
      </c>
      <c r="F706" s="1" t="str">
        <f>IF(ISTEXT(D706),"",CHAR(64+ROUNDUP((D706/SQRT(Information!$B$7))-SQRT(Information!$B$7)*(E706-1),0)))</f>
        <v/>
      </c>
      <c r="G706" s="1" t="str">
        <f>IF(ISTEXT(D706),"",D706-Information!$B$7*(E706-1)-SQRT(Information!$B$7)*(ROUNDUP((D706/SQRT(Information!$B$7))-SQRT(Information!$B$7)*(E706-1),0)-1))</f>
        <v/>
      </c>
      <c r="H706" t="str">
        <f t="shared" ref="H706:H769" si="11">"Box "&amp;E706&amp;F706&amp;G706</f>
        <v xml:space="preserve">Box </v>
      </c>
      <c r="I706" s="1" t="str">
        <f ca="1">IF(ISTEXT(D706),"",IF(INDEX(OFFSET('Box Grid'!$A$1:$K$11,(E706-1)*11,0),MATCH(F706,'Box Grid'!A:A,0),MATCH(G706,'Box Grid'!$1:$1,0))="","",INDEX(OFFSET('Box Grid'!$A$1:$K$11,(E706-1)*11,0),MATCH(F706,'Box Grid'!A:A,0),MATCH(G706,'Box Grid'!$1:$1,0))))</f>
        <v/>
      </c>
    </row>
    <row r="707" spans="1:9" x14ac:dyDescent="0.25">
      <c r="A707" s="1" t="str">
        <f>IF(ISTEXT(D707),"",Information!$B$1)</f>
        <v/>
      </c>
      <c r="B707" s="1" t="str">
        <f>IF(ISTEXT(D707),"",Information!$B$2)</f>
        <v/>
      </c>
      <c r="C707" s="1" t="str">
        <f>IF(ISTEXT(D707),"",Information!$B$3)</f>
        <v/>
      </c>
      <c r="D707" s="1" t="str">
        <f>IF(ROW(D707)-1&gt;Information!$B$6,"",ROW(D707)-1)</f>
        <v/>
      </c>
      <c r="E707" s="1" t="str">
        <f>IF(ISTEXT(D707),"",ROUNDUP(D707/Information!$B$7,0))</f>
        <v/>
      </c>
      <c r="F707" s="1" t="str">
        <f>IF(ISTEXT(D707),"",CHAR(64+ROUNDUP((D707/SQRT(Information!$B$7))-SQRT(Information!$B$7)*(E707-1),0)))</f>
        <v/>
      </c>
      <c r="G707" s="1" t="str">
        <f>IF(ISTEXT(D707),"",D707-Information!$B$7*(E707-1)-SQRT(Information!$B$7)*(ROUNDUP((D707/SQRT(Information!$B$7))-SQRT(Information!$B$7)*(E707-1),0)-1))</f>
        <v/>
      </c>
      <c r="H707" t="str">
        <f t="shared" si="11"/>
        <v xml:space="preserve">Box </v>
      </c>
      <c r="I707" s="1" t="str">
        <f ca="1">IF(ISTEXT(D707),"",IF(INDEX(OFFSET('Box Grid'!$A$1:$K$11,(E707-1)*11,0),MATCH(F707,'Box Grid'!A:A,0),MATCH(G707,'Box Grid'!$1:$1,0))="","",INDEX(OFFSET('Box Grid'!$A$1:$K$11,(E707-1)*11,0),MATCH(F707,'Box Grid'!A:A,0),MATCH(G707,'Box Grid'!$1:$1,0))))</f>
        <v/>
      </c>
    </row>
    <row r="708" spans="1:9" x14ac:dyDescent="0.25">
      <c r="A708" s="1" t="str">
        <f>IF(ISTEXT(D708),"",Information!$B$1)</f>
        <v/>
      </c>
      <c r="B708" s="1" t="str">
        <f>IF(ISTEXT(D708),"",Information!$B$2)</f>
        <v/>
      </c>
      <c r="C708" s="1" t="str">
        <f>IF(ISTEXT(D708),"",Information!$B$3)</f>
        <v/>
      </c>
      <c r="D708" s="1" t="str">
        <f>IF(ROW(D708)-1&gt;Information!$B$6,"",ROW(D708)-1)</f>
        <v/>
      </c>
      <c r="E708" s="1" t="str">
        <f>IF(ISTEXT(D708),"",ROUNDUP(D708/Information!$B$7,0))</f>
        <v/>
      </c>
      <c r="F708" s="1" t="str">
        <f>IF(ISTEXT(D708),"",CHAR(64+ROUNDUP((D708/SQRT(Information!$B$7))-SQRT(Information!$B$7)*(E708-1),0)))</f>
        <v/>
      </c>
      <c r="G708" s="1" t="str">
        <f>IF(ISTEXT(D708),"",D708-Information!$B$7*(E708-1)-SQRT(Information!$B$7)*(ROUNDUP((D708/SQRT(Information!$B$7))-SQRT(Information!$B$7)*(E708-1),0)-1))</f>
        <v/>
      </c>
      <c r="H708" t="str">
        <f t="shared" si="11"/>
        <v xml:space="preserve">Box </v>
      </c>
      <c r="I708" s="1" t="str">
        <f ca="1">IF(ISTEXT(D708),"",IF(INDEX(OFFSET('Box Grid'!$A$1:$K$11,(E708-1)*11,0),MATCH(F708,'Box Grid'!A:A,0),MATCH(G708,'Box Grid'!$1:$1,0))="","",INDEX(OFFSET('Box Grid'!$A$1:$K$11,(E708-1)*11,0),MATCH(F708,'Box Grid'!A:A,0),MATCH(G708,'Box Grid'!$1:$1,0))))</f>
        <v/>
      </c>
    </row>
    <row r="709" spans="1:9" x14ac:dyDescent="0.25">
      <c r="A709" s="1" t="str">
        <f>IF(ISTEXT(D709),"",Information!$B$1)</f>
        <v/>
      </c>
      <c r="B709" s="1" t="str">
        <f>IF(ISTEXT(D709),"",Information!$B$2)</f>
        <v/>
      </c>
      <c r="C709" s="1" t="str">
        <f>IF(ISTEXT(D709),"",Information!$B$3)</f>
        <v/>
      </c>
      <c r="D709" s="1" t="str">
        <f>IF(ROW(D709)-1&gt;Information!$B$6,"",ROW(D709)-1)</f>
        <v/>
      </c>
      <c r="E709" s="1" t="str">
        <f>IF(ISTEXT(D709),"",ROUNDUP(D709/Information!$B$7,0))</f>
        <v/>
      </c>
      <c r="F709" s="1" t="str">
        <f>IF(ISTEXT(D709),"",CHAR(64+ROUNDUP((D709/SQRT(Information!$B$7))-SQRT(Information!$B$7)*(E709-1),0)))</f>
        <v/>
      </c>
      <c r="G709" s="1" t="str">
        <f>IF(ISTEXT(D709),"",D709-Information!$B$7*(E709-1)-SQRT(Information!$B$7)*(ROUNDUP((D709/SQRT(Information!$B$7))-SQRT(Information!$B$7)*(E709-1),0)-1))</f>
        <v/>
      </c>
      <c r="H709" t="str">
        <f t="shared" si="11"/>
        <v xml:space="preserve">Box </v>
      </c>
      <c r="I709" s="1" t="str">
        <f ca="1">IF(ISTEXT(D709),"",IF(INDEX(OFFSET('Box Grid'!$A$1:$K$11,(E709-1)*11,0),MATCH(F709,'Box Grid'!A:A,0),MATCH(G709,'Box Grid'!$1:$1,0))="","",INDEX(OFFSET('Box Grid'!$A$1:$K$11,(E709-1)*11,0),MATCH(F709,'Box Grid'!A:A,0),MATCH(G709,'Box Grid'!$1:$1,0))))</f>
        <v/>
      </c>
    </row>
    <row r="710" spans="1:9" x14ac:dyDescent="0.25">
      <c r="A710" s="1" t="str">
        <f>IF(ISTEXT(D710),"",Information!$B$1)</f>
        <v/>
      </c>
      <c r="B710" s="1" t="str">
        <f>IF(ISTEXT(D710),"",Information!$B$2)</f>
        <v/>
      </c>
      <c r="C710" s="1" t="str">
        <f>IF(ISTEXT(D710),"",Information!$B$3)</f>
        <v/>
      </c>
      <c r="D710" s="1" t="str">
        <f>IF(ROW(D710)-1&gt;Information!$B$6,"",ROW(D710)-1)</f>
        <v/>
      </c>
      <c r="E710" s="1" t="str">
        <f>IF(ISTEXT(D710),"",ROUNDUP(D710/Information!$B$7,0))</f>
        <v/>
      </c>
      <c r="F710" s="1" t="str">
        <f>IF(ISTEXT(D710),"",CHAR(64+ROUNDUP((D710/SQRT(Information!$B$7))-SQRT(Information!$B$7)*(E710-1),0)))</f>
        <v/>
      </c>
      <c r="G710" s="1" t="str">
        <f>IF(ISTEXT(D710),"",D710-Information!$B$7*(E710-1)-SQRT(Information!$B$7)*(ROUNDUP((D710/SQRT(Information!$B$7))-SQRT(Information!$B$7)*(E710-1),0)-1))</f>
        <v/>
      </c>
      <c r="H710" t="str">
        <f t="shared" si="11"/>
        <v xml:space="preserve">Box </v>
      </c>
      <c r="I710" s="1" t="str">
        <f ca="1">IF(ISTEXT(D710),"",IF(INDEX(OFFSET('Box Grid'!$A$1:$K$11,(E710-1)*11,0),MATCH(F710,'Box Grid'!A:A,0),MATCH(G710,'Box Grid'!$1:$1,0))="","",INDEX(OFFSET('Box Grid'!$A$1:$K$11,(E710-1)*11,0),MATCH(F710,'Box Grid'!A:A,0),MATCH(G710,'Box Grid'!$1:$1,0))))</f>
        <v/>
      </c>
    </row>
    <row r="711" spans="1:9" x14ac:dyDescent="0.25">
      <c r="A711" s="1" t="str">
        <f>IF(ISTEXT(D711),"",Information!$B$1)</f>
        <v/>
      </c>
      <c r="B711" s="1" t="str">
        <f>IF(ISTEXT(D711),"",Information!$B$2)</f>
        <v/>
      </c>
      <c r="C711" s="1" t="str">
        <f>IF(ISTEXT(D711),"",Information!$B$3)</f>
        <v/>
      </c>
      <c r="D711" s="1" t="str">
        <f>IF(ROW(D711)-1&gt;Information!$B$6,"",ROW(D711)-1)</f>
        <v/>
      </c>
      <c r="E711" s="1" t="str">
        <f>IF(ISTEXT(D711),"",ROUNDUP(D711/Information!$B$7,0))</f>
        <v/>
      </c>
      <c r="F711" s="1" t="str">
        <f>IF(ISTEXT(D711),"",CHAR(64+ROUNDUP((D711/SQRT(Information!$B$7))-SQRT(Information!$B$7)*(E711-1),0)))</f>
        <v/>
      </c>
      <c r="G711" s="1" t="str">
        <f>IF(ISTEXT(D711),"",D711-Information!$B$7*(E711-1)-SQRT(Information!$B$7)*(ROUNDUP((D711/SQRT(Information!$B$7))-SQRT(Information!$B$7)*(E711-1),0)-1))</f>
        <v/>
      </c>
      <c r="H711" t="str">
        <f t="shared" si="11"/>
        <v xml:space="preserve">Box </v>
      </c>
      <c r="I711" s="1" t="str">
        <f ca="1">IF(ISTEXT(D711),"",IF(INDEX(OFFSET('Box Grid'!$A$1:$K$11,(E711-1)*11,0),MATCH(F711,'Box Grid'!A:A,0),MATCH(G711,'Box Grid'!$1:$1,0))="","",INDEX(OFFSET('Box Grid'!$A$1:$K$11,(E711-1)*11,0),MATCH(F711,'Box Grid'!A:A,0),MATCH(G711,'Box Grid'!$1:$1,0))))</f>
        <v/>
      </c>
    </row>
    <row r="712" spans="1:9" x14ac:dyDescent="0.25">
      <c r="A712" s="1" t="str">
        <f>IF(ISTEXT(D712),"",Information!$B$1)</f>
        <v/>
      </c>
      <c r="B712" s="1" t="str">
        <f>IF(ISTEXT(D712),"",Information!$B$2)</f>
        <v/>
      </c>
      <c r="C712" s="1" t="str">
        <f>IF(ISTEXT(D712),"",Information!$B$3)</f>
        <v/>
      </c>
      <c r="D712" s="1" t="str">
        <f>IF(ROW(D712)-1&gt;Information!$B$6,"",ROW(D712)-1)</f>
        <v/>
      </c>
      <c r="E712" s="1" t="str">
        <f>IF(ISTEXT(D712),"",ROUNDUP(D712/Information!$B$7,0))</f>
        <v/>
      </c>
      <c r="F712" s="1" t="str">
        <f>IF(ISTEXT(D712),"",CHAR(64+ROUNDUP((D712/SQRT(Information!$B$7))-SQRT(Information!$B$7)*(E712-1),0)))</f>
        <v/>
      </c>
      <c r="G712" s="1" t="str">
        <f>IF(ISTEXT(D712),"",D712-Information!$B$7*(E712-1)-SQRT(Information!$B$7)*(ROUNDUP((D712/SQRT(Information!$B$7))-SQRT(Information!$B$7)*(E712-1),0)-1))</f>
        <v/>
      </c>
      <c r="H712" t="str">
        <f t="shared" si="11"/>
        <v xml:space="preserve">Box </v>
      </c>
      <c r="I712" s="1" t="str">
        <f ca="1">IF(ISTEXT(D712),"",IF(INDEX(OFFSET('Box Grid'!$A$1:$K$11,(E712-1)*11,0),MATCH(F712,'Box Grid'!A:A,0),MATCH(G712,'Box Grid'!$1:$1,0))="","",INDEX(OFFSET('Box Grid'!$A$1:$K$11,(E712-1)*11,0),MATCH(F712,'Box Grid'!A:A,0),MATCH(G712,'Box Grid'!$1:$1,0))))</f>
        <v/>
      </c>
    </row>
    <row r="713" spans="1:9" x14ac:dyDescent="0.25">
      <c r="A713" s="1" t="str">
        <f>IF(ISTEXT(D713),"",Information!$B$1)</f>
        <v/>
      </c>
      <c r="B713" s="1" t="str">
        <f>IF(ISTEXT(D713),"",Information!$B$2)</f>
        <v/>
      </c>
      <c r="C713" s="1" t="str">
        <f>IF(ISTEXT(D713),"",Information!$B$3)</f>
        <v/>
      </c>
      <c r="D713" s="1" t="str">
        <f>IF(ROW(D713)-1&gt;Information!$B$6,"",ROW(D713)-1)</f>
        <v/>
      </c>
      <c r="E713" s="1" t="str">
        <f>IF(ISTEXT(D713),"",ROUNDUP(D713/Information!$B$7,0))</f>
        <v/>
      </c>
      <c r="F713" s="1" t="str">
        <f>IF(ISTEXT(D713),"",CHAR(64+ROUNDUP((D713/SQRT(Information!$B$7))-SQRT(Information!$B$7)*(E713-1),0)))</f>
        <v/>
      </c>
      <c r="G713" s="1" t="str">
        <f>IF(ISTEXT(D713),"",D713-Information!$B$7*(E713-1)-SQRT(Information!$B$7)*(ROUNDUP((D713/SQRT(Information!$B$7))-SQRT(Information!$B$7)*(E713-1),0)-1))</f>
        <v/>
      </c>
      <c r="H713" t="str">
        <f t="shared" si="11"/>
        <v xml:space="preserve">Box </v>
      </c>
      <c r="I713" s="1" t="str">
        <f ca="1">IF(ISTEXT(D713),"",IF(INDEX(OFFSET('Box Grid'!$A$1:$K$11,(E713-1)*11,0),MATCH(F713,'Box Grid'!A:A,0),MATCH(G713,'Box Grid'!$1:$1,0))="","",INDEX(OFFSET('Box Grid'!$A$1:$K$11,(E713-1)*11,0),MATCH(F713,'Box Grid'!A:A,0),MATCH(G713,'Box Grid'!$1:$1,0))))</f>
        <v/>
      </c>
    </row>
    <row r="714" spans="1:9" x14ac:dyDescent="0.25">
      <c r="A714" s="1" t="str">
        <f>IF(ISTEXT(D714),"",Information!$B$1)</f>
        <v/>
      </c>
      <c r="B714" s="1" t="str">
        <f>IF(ISTEXT(D714),"",Information!$B$2)</f>
        <v/>
      </c>
      <c r="C714" s="1" t="str">
        <f>IF(ISTEXT(D714),"",Information!$B$3)</f>
        <v/>
      </c>
      <c r="D714" s="1" t="str">
        <f>IF(ROW(D714)-1&gt;Information!$B$6,"",ROW(D714)-1)</f>
        <v/>
      </c>
      <c r="E714" s="1" t="str">
        <f>IF(ISTEXT(D714),"",ROUNDUP(D714/Information!$B$7,0))</f>
        <v/>
      </c>
      <c r="F714" s="1" t="str">
        <f>IF(ISTEXT(D714),"",CHAR(64+ROUNDUP((D714/SQRT(Information!$B$7))-SQRT(Information!$B$7)*(E714-1),0)))</f>
        <v/>
      </c>
      <c r="G714" s="1" t="str">
        <f>IF(ISTEXT(D714),"",D714-Information!$B$7*(E714-1)-SQRT(Information!$B$7)*(ROUNDUP((D714/SQRT(Information!$B$7))-SQRT(Information!$B$7)*(E714-1),0)-1))</f>
        <v/>
      </c>
      <c r="H714" t="str">
        <f t="shared" si="11"/>
        <v xml:space="preserve">Box </v>
      </c>
      <c r="I714" s="1" t="str">
        <f ca="1">IF(ISTEXT(D714),"",IF(INDEX(OFFSET('Box Grid'!$A$1:$K$11,(E714-1)*11,0),MATCH(F714,'Box Grid'!A:A,0),MATCH(G714,'Box Grid'!$1:$1,0))="","",INDEX(OFFSET('Box Grid'!$A$1:$K$11,(E714-1)*11,0),MATCH(F714,'Box Grid'!A:A,0),MATCH(G714,'Box Grid'!$1:$1,0))))</f>
        <v/>
      </c>
    </row>
    <row r="715" spans="1:9" x14ac:dyDescent="0.25">
      <c r="A715" s="1" t="str">
        <f>IF(ISTEXT(D715),"",Information!$B$1)</f>
        <v/>
      </c>
      <c r="B715" s="1" t="str">
        <f>IF(ISTEXT(D715),"",Information!$B$2)</f>
        <v/>
      </c>
      <c r="C715" s="1" t="str">
        <f>IF(ISTEXT(D715),"",Information!$B$3)</f>
        <v/>
      </c>
      <c r="D715" s="1" t="str">
        <f>IF(ROW(D715)-1&gt;Information!$B$6,"",ROW(D715)-1)</f>
        <v/>
      </c>
      <c r="E715" s="1" t="str">
        <f>IF(ISTEXT(D715),"",ROUNDUP(D715/Information!$B$7,0))</f>
        <v/>
      </c>
      <c r="F715" s="1" t="str">
        <f>IF(ISTEXT(D715),"",CHAR(64+ROUNDUP((D715/SQRT(Information!$B$7))-SQRT(Information!$B$7)*(E715-1),0)))</f>
        <v/>
      </c>
      <c r="G715" s="1" t="str">
        <f>IF(ISTEXT(D715),"",D715-Information!$B$7*(E715-1)-SQRT(Information!$B$7)*(ROUNDUP((D715/SQRT(Information!$B$7))-SQRT(Information!$B$7)*(E715-1),0)-1))</f>
        <v/>
      </c>
      <c r="H715" t="str">
        <f t="shared" si="11"/>
        <v xml:space="preserve">Box </v>
      </c>
      <c r="I715" s="1" t="str">
        <f ca="1">IF(ISTEXT(D715),"",IF(INDEX(OFFSET('Box Grid'!$A$1:$K$11,(E715-1)*11,0),MATCH(F715,'Box Grid'!A:A,0),MATCH(G715,'Box Grid'!$1:$1,0))="","",INDEX(OFFSET('Box Grid'!$A$1:$K$11,(E715-1)*11,0),MATCH(F715,'Box Grid'!A:A,0),MATCH(G715,'Box Grid'!$1:$1,0))))</f>
        <v/>
      </c>
    </row>
    <row r="716" spans="1:9" x14ac:dyDescent="0.25">
      <c r="A716" s="1" t="str">
        <f>IF(ISTEXT(D716),"",Information!$B$1)</f>
        <v/>
      </c>
      <c r="B716" s="1" t="str">
        <f>IF(ISTEXT(D716),"",Information!$B$2)</f>
        <v/>
      </c>
      <c r="C716" s="1" t="str">
        <f>IF(ISTEXT(D716),"",Information!$B$3)</f>
        <v/>
      </c>
      <c r="D716" s="1" t="str">
        <f>IF(ROW(D716)-1&gt;Information!$B$6,"",ROW(D716)-1)</f>
        <v/>
      </c>
      <c r="E716" s="1" t="str">
        <f>IF(ISTEXT(D716),"",ROUNDUP(D716/Information!$B$7,0))</f>
        <v/>
      </c>
      <c r="F716" s="1" t="str">
        <f>IF(ISTEXT(D716),"",CHAR(64+ROUNDUP((D716/SQRT(Information!$B$7))-SQRT(Information!$B$7)*(E716-1),0)))</f>
        <v/>
      </c>
      <c r="G716" s="1" t="str">
        <f>IF(ISTEXT(D716),"",D716-Information!$B$7*(E716-1)-SQRT(Information!$B$7)*(ROUNDUP((D716/SQRT(Information!$B$7))-SQRT(Information!$B$7)*(E716-1),0)-1))</f>
        <v/>
      </c>
      <c r="H716" t="str">
        <f t="shared" si="11"/>
        <v xml:space="preserve">Box </v>
      </c>
      <c r="I716" s="1" t="str">
        <f ca="1">IF(ISTEXT(D716),"",IF(INDEX(OFFSET('Box Grid'!$A$1:$K$11,(E716-1)*11,0),MATCH(F716,'Box Grid'!A:A,0),MATCH(G716,'Box Grid'!$1:$1,0))="","",INDEX(OFFSET('Box Grid'!$A$1:$K$11,(E716-1)*11,0),MATCH(F716,'Box Grid'!A:A,0),MATCH(G716,'Box Grid'!$1:$1,0))))</f>
        <v/>
      </c>
    </row>
    <row r="717" spans="1:9" x14ac:dyDescent="0.25">
      <c r="A717" s="1" t="str">
        <f>IF(ISTEXT(D717),"",Information!$B$1)</f>
        <v/>
      </c>
      <c r="B717" s="1" t="str">
        <f>IF(ISTEXT(D717),"",Information!$B$2)</f>
        <v/>
      </c>
      <c r="C717" s="1" t="str">
        <f>IF(ISTEXT(D717),"",Information!$B$3)</f>
        <v/>
      </c>
      <c r="D717" s="1" t="str">
        <f>IF(ROW(D717)-1&gt;Information!$B$6,"",ROW(D717)-1)</f>
        <v/>
      </c>
      <c r="E717" s="1" t="str">
        <f>IF(ISTEXT(D717),"",ROUNDUP(D717/Information!$B$7,0))</f>
        <v/>
      </c>
      <c r="F717" s="1" t="str">
        <f>IF(ISTEXT(D717),"",CHAR(64+ROUNDUP((D717/SQRT(Information!$B$7))-SQRT(Information!$B$7)*(E717-1),0)))</f>
        <v/>
      </c>
      <c r="G717" s="1" t="str">
        <f>IF(ISTEXT(D717),"",D717-Information!$B$7*(E717-1)-SQRT(Information!$B$7)*(ROUNDUP((D717/SQRT(Information!$B$7))-SQRT(Information!$B$7)*(E717-1),0)-1))</f>
        <v/>
      </c>
      <c r="H717" t="str">
        <f t="shared" si="11"/>
        <v xml:space="preserve">Box </v>
      </c>
      <c r="I717" s="1" t="str">
        <f ca="1">IF(ISTEXT(D717),"",IF(INDEX(OFFSET('Box Grid'!$A$1:$K$11,(E717-1)*11,0),MATCH(F717,'Box Grid'!A:A,0),MATCH(G717,'Box Grid'!$1:$1,0))="","",INDEX(OFFSET('Box Grid'!$A$1:$K$11,(E717-1)*11,0),MATCH(F717,'Box Grid'!A:A,0),MATCH(G717,'Box Grid'!$1:$1,0))))</f>
        <v/>
      </c>
    </row>
    <row r="718" spans="1:9" x14ac:dyDescent="0.25">
      <c r="A718" s="1" t="str">
        <f>IF(ISTEXT(D718),"",Information!$B$1)</f>
        <v/>
      </c>
      <c r="B718" s="1" t="str">
        <f>IF(ISTEXT(D718),"",Information!$B$2)</f>
        <v/>
      </c>
      <c r="C718" s="1" t="str">
        <f>IF(ISTEXT(D718),"",Information!$B$3)</f>
        <v/>
      </c>
      <c r="D718" s="1" t="str">
        <f>IF(ROW(D718)-1&gt;Information!$B$6,"",ROW(D718)-1)</f>
        <v/>
      </c>
      <c r="E718" s="1" t="str">
        <f>IF(ISTEXT(D718),"",ROUNDUP(D718/Information!$B$7,0))</f>
        <v/>
      </c>
      <c r="F718" s="1" t="str">
        <f>IF(ISTEXT(D718),"",CHAR(64+ROUNDUP((D718/SQRT(Information!$B$7))-SQRT(Information!$B$7)*(E718-1),0)))</f>
        <v/>
      </c>
      <c r="G718" s="1" t="str">
        <f>IF(ISTEXT(D718),"",D718-Information!$B$7*(E718-1)-SQRT(Information!$B$7)*(ROUNDUP((D718/SQRT(Information!$B$7))-SQRT(Information!$B$7)*(E718-1),0)-1))</f>
        <v/>
      </c>
      <c r="H718" t="str">
        <f t="shared" si="11"/>
        <v xml:space="preserve">Box </v>
      </c>
      <c r="I718" s="1" t="str">
        <f ca="1">IF(ISTEXT(D718),"",IF(INDEX(OFFSET('Box Grid'!$A$1:$K$11,(E718-1)*11,0),MATCH(F718,'Box Grid'!A:A,0),MATCH(G718,'Box Grid'!$1:$1,0))="","",INDEX(OFFSET('Box Grid'!$A$1:$K$11,(E718-1)*11,0),MATCH(F718,'Box Grid'!A:A,0),MATCH(G718,'Box Grid'!$1:$1,0))))</f>
        <v/>
      </c>
    </row>
    <row r="719" spans="1:9" x14ac:dyDescent="0.25">
      <c r="A719" s="1" t="str">
        <f>IF(ISTEXT(D719),"",Information!$B$1)</f>
        <v/>
      </c>
      <c r="B719" s="1" t="str">
        <f>IF(ISTEXT(D719),"",Information!$B$2)</f>
        <v/>
      </c>
      <c r="C719" s="1" t="str">
        <f>IF(ISTEXT(D719),"",Information!$B$3)</f>
        <v/>
      </c>
      <c r="D719" s="1" t="str">
        <f>IF(ROW(D719)-1&gt;Information!$B$6,"",ROW(D719)-1)</f>
        <v/>
      </c>
      <c r="E719" s="1" t="str">
        <f>IF(ISTEXT(D719),"",ROUNDUP(D719/Information!$B$7,0))</f>
        <v/>
      </c>
      <c r="F719" s="1" t="str">
        <f>IF(ISTEXT(D719),"",CHAR(64+ROUNDUP((D719/SQRT(Information!$B$7))-SQRT(Information!$B$7)*(E719-1),0)))</f>
        <v/>
      </c>
      <c r="G719" s="1" t="str">
        <f>IF(ISTEXT(D719),"",D719-Information!$B$7*(E719-1)-SQRT(Information!$B$7)*(ROUNDUP((D719/SQRT(Information!$B$7))-SQRT(Information!$B$7)*(E719-1),0)-1))</f>
        <v/>
      </c>
      <c r="H719" t="str">
        <f t="shared" si="11"/>
        <v xml:space="preserve">Box </v>
      </c>
      <c r="I719" s="1" t="str">
        <f ca="1">IF(ISTEXT(D719),"",IF(INDEX(OFFSET('Box Grid'!$A$1:$K$11,(E719-1)*11,0),MATCH(F719,'Box Grid'!A:A,0),MATCH(G719,'Box Grid'!$1:$1,0))="","",INDEX(OFFSET('Box Grid'!$A$1:$K$11,(E719-1)*11,0),MATCH(F719,'Box Grid'!A:A,0),MATCH(G719,'Box Grid'!$1:$1,0))))</f>
        <v/>
      </c>
    </row>
    <row r="720" spans="1:9" x14ac:dyDescent="0.25">
      <c r="A720" s="1" t="str">
        <f>IF(ISTEXT(D720),"",Information!$B$1)</f>
        <v/>
      </c>
      <c r="B720" s="1" t="str">
        <f>IF(ISTEXT(D720),"",Information!$B$2)</f>
        <v/>
      </c>
      <c r="C720" s="1" t="str">
        <f>IF(ISTEXT(D720),"",Information!$B$3)</f>
        <v/>
      </c>
      <c r="D720" s="1" t="str">
        <f>IF(ROW(D720)-1&gt;Information!$B$6,"",ROW(D720)-1)</f>
        <v/>
      </c>
      <c r="E720" s="1" t="str">
        <f>IF(ISTEXT(D720),"",ROUNDUP(D720/Information!$B$7,0))</f>
        <v/>
      </c>
      <c r="F720" s="1" t="str">
        <f>IF(ISTEXT(D720),"",CHAR(64+ROUNDUP((D720/SQRT(Information!$B$7))-SQRT(Information!$B$7)*(E720-1),0)))</f>
        <v/>
      </c>
      <c r="G720" s="1" t="str">
        <f>IF(ISTEXT(D720),"",D720-Information!$B$7*(E720-1)-SQRT(Information!$B$7)*(ROUNDUP((D720/SQRT(Information!$B$7))-SQRT(Information!$B$7)*(E720-1),0)-1))</f>
        <v/>
      </c>
      <c r="H720" t="str">
        <f t="shared" si="11"/>
        <v xml:space="preserve">Box </v>
      </c>
      <c r="I720" s="1" t="str">
        <f ca="1">IF(ISTEXT(D720),"",IF(INDEX(OFFSET('Box Grid'!$A$1:$K$11,(E720-1)*11,0),MATCH(F720,'Box Grid'!A:A,0),MATCH(G720,'Box Grid'!$1:$1,0))="","",INDEX(OFFSET('Box Grid'!$A$1:$K$11,(E720-1)*11,0),MATCH(F720,'Box Grid'!A:A,0),MATCH(G720,'Box Grid'!$1:$1,0))))</f>
        <v/>
      </c>
    </row>
    <row r="721" spans="1:9" x14ac:dyDescent="0.25">
      <c r="A721" s="1" t="str">
        <f>IF(ISTEXT(D721),"",Information!$B$1)</f>
        <v/>
      </c>
      <c r="B721" s="1" t="str">
        <f>IF(ISTEXT(D721),"",Information!$B$2)</f>
        <v/>
      </c>
      <c r="C721" s="1" t="str">
        <f>IF(ISTEXT(D721),"",Information!$B$3)</f>
        <v/>
      </c>
      <c r="D721" s="1" t="str">
        <f>IF(ROW(D721)-1&gt;Information!$B$6,"",ROW(D721)-1)</f>
        <v/>
      </c>
      <c r="E721" s="1" t="str">
        <f>IF(ISTEXT(D721),"",ROUNDUP(D721/Information!$B$7,0))</f>
        <v/>
      </c>
      <c r="F721" s="1" t="str">
        <f>IF(ISTEXT(D721),"",CHAR(64+ROUNDUP((D721/SQRT(Information!$B$7))-SQRT(Information!$B$7)*(E721-1),0)))</f>
        <v/>
      </c>
      <c r="G721" s="1" t="str">
        <f>IF(ISTEXT(D721),"",D721-Information!$B$7*(E721-1)-SQRT(Information!$B$7)*(ROUNDUP((D721/SQRT(Information!$B$7))-SQRT(Information!$B$7)*(E721-1),0)-1))</f>
        <v/>
      </c>
      <c r="H721" t="str">
        <f t="shared" si="11"/>
        <v xml:space="preserve">Box </v>
      </c>
      <c r="I721" s="1" t="str">
        <f ca="1">IF(ISTEXT(D721),"",IF(INDEX(OFFSET('Box Grid'!$A$1:$K$11,(E721-1)*11,0),MATCH(F721,'Box Grid'!A:A,0),MATCH(G721,'Box Grid'!$1:$1,0))="","",INDEX(OFFSET('Box Grid'!$A$1:$K$11,(E721-1)*11,0),MATCH(F721,'Box Grid'!A:A,0),MATCH(G721,'Box Grid'!$1:$1,0))))</f>
        <v/>
      </c>
    </row>
    <row r="722" spans="1:9" x14ac:dyDescent="0.25">
      <c r="A722" s="1" t="str">
        <f>IF(ISTEXT(D722),"",Information!$B$1)</f>
        <v/>
      </c>
      <c r="B722" s="1" t="str">
        <f>IF(ISTEXT(D722),"",Information!$B$2)</f>
        <v/>
      </c>
      <c r="C722" s="1" t="str">
        <f>IF(ISTEXT(D722),"",Information!$B$3)</f>
        <v/>
      </c>
      <c r="D722" s="1" t="str">
        <f>IF(ROW(D722)-1&gt;Information!$B$6,"",ROW(D722)-1)</f>
        <v/>
      </c>
      <c r="E722" s="1" t="str">
        <f>IF(ISTEXT(D722),"",ROUNDUP(D722/Information!$B$7,0))</f>
        <v/>
      </c>
      <c r="F722" s="1" t="str">
        <f>IF(ISTEXT(D722),"",CHAR(64+ROUNDUP((D722/SQRT(Information!$B$7))-SQRT(Information!$B$7)*(E722-1),0)))</f>
        <v/>
      </c>
      <c r="G722" s="1" t="str">
        <f>IF(ISTEXT(D722),"",D722-Information!$B$7*(E722-1)-SQRT(Information!$B$7)*(ROUNDUP((D722/SQRT(Information!$B$7))-SQRT(Information!$B$7)*(E722-1),0)-1))</f>
        <v/>
      </c>
      <c r="H722" t="str">
        <f t="shared" si="11"/>
        <v xml:space="preserve">Box </v>
      </c>
      <c r="I722" s="1" t="str">
        <f ca="1">IF(ISTEXT(D722),"",IF(INDEX(OFFSET('Box Grid'!$A$1:$K$11,(E722-1)*11,0),MATCH(F722,'Box Grid'!A:A,0),MATCH(G722,'Box Grid'!$1:$1,0))="","",INDEX(OFFSET('Box Grid'!$A$1:$K$11,(E722-1)*11,0),MATCH(F722,'Box Grid'!A:A,0),MATCH(G722,'Box Grid'!$1:$1,0))))</f>
        <v/>
      </c>
    </row>
    <row r="723" spans="1:9" x14ac:dyDescent="0.25">
      <c r="A723" s="1" t="str">
        <f>IF(ISTEXT(D723),"",Information!$B$1)</f>
        <v/>
      </c>
      <c r="B723" s="1" t="str">
        <f>IF(ISTEXT(D723),"",Information!$B$2)</f>
        <v/>
      </c>
      <c r="C723" s="1" t="str">
        <f>IF(ISTEXT(D723),"",Information!$B$3)</f>
        <v/>
      </c>
      <c r="D723" s="1" t="str">
        <f>IF(ROW(D723)-1&gt;Information!$B$6,"",ROW(D723)-1)</f>
        <v/>
      </c>
      <c r="E723" s="1" t="str">
        <f>IF(ISTEXT(D723),"",ROUNDUP(D723/Information!$B$7,0))</f>
        <v/>
      </c>
      <c r="F723" s="1" t="str">
        <f>IF(ISTEXT(D723),"",CHAR(64+ROUNDUP((D723/SQRT(Information!$B$7))-SQRT(Information!$B$7)*(E723-1),0)))</f>
        <v/>
      </c>
      <c r="G723" s="1" t="str">
        <f>IF(ISTEXT(D723),"",D723-Information!$B$7*(E723-1)-SQRT(Information!$B$7)*(ROUNDUP((D723/SQRT(Information!$B$7))-SQRT(Information!$B$7)*(E723-1),0)-1))</f>
        <v/>
      </c>
      <c r="H723" t="str">
        <f t="shared" si="11"/>
        <v xml:space="preserve">Box </v>
      </c>
      <c r="I723" s="1" t="str">
        <f ca="1">IF(ISTEXT(D723),"",IF(INDEX(OFFSET('Box Grid'!$A$1:$K$11,(E723-1)*11,0),MATCH(F723,'Box Grid'!A:A,0),MATCH(G723,'Box Grid'!$1:$1,0))="","",INDEX(OFFSET('Box Grid'!$A$1:$K$11,(E723-1)*11,0),MATCH(F723,'Box Grid'!A:A,0),MATCH(G723,'Box Grid'!$1:$1,0))))</f>
        <v/>
      </c>
    </row>
    <row r="724" spans="1:9" x14ac:dyDescent="0.25">
      <c r="A724" s="1" t="str">
        <f>IF(ISTEXT(D724),"",Information!$B$1)</f>
        <v/>
      </c>
      <c r="B724" s="1" t="str">
        <f>IF(ISTEXT(D724),"",Information!$B$2)</f>
        <v/>
      </c>
      <c r="C724" s="1" t="str">
        <f>IF(ISTEXT(D724),"",Information!$B$3)</f>
        <v/>
      </c>
      <c r="D724" s="1" t="str">
        <f>IF(ROW(D724)-1&gt;Information!$B$6,"",ROW(D724)-1)</f>
        <v/>
      </c>
      <c r="E724" s="1" t="str">
        <f>IF(ISTEXT(D724),"",ROUNDUP(D724/Information!$B$7,0))</f>
        <v/>
      </c>
      <c r="F724" s="1" t="str">
        <f>IF(ISTEXT(D724),"",CHAR(64+ROUNDUP((D724/SQRT(Information!$B$7))-SQRT(Information!$B$7)*(E724-1),0)))</f>
        <v/>
      </c>
      <c r="G724" s="1" t="str">
        <f>IF(ISTEXT(D724),"",D724-Information!$B$7*(E724-1)-SQRT(Information!$B$7)*(ROUNDUP((D724/SQRT(Information!$B$7))-SQRT(Information!$B$7)*(E724-1),0)-1))</f>
        <v/>
      </c>
      <c r="H724" t="str">
        <f t="shared" si="11"/>
        <v xml:space="preserve">Box </v>
      </c>
      <c r="I724" s="1" t="str">
        <f ca="1">IF(ISTEXT(D724),"",IF(INDEX(OFFSET('Box Grid'!$A$1:$K$11,(E724-1)*11,0),MATCH(F724,'Box Grid'!A:A,0),MATCH(G724,'Box Grid'!$1:$1,0))="","",INDEX(OFFSET('Box Grid'!$A$1:$K$11,(E724-1)*11,0),MATCH(F724,'Box Grid'!A:A,0),MATCH(G724,'Box Grid'!$1:$1,0))))</f>
        <v/>
      </c>
    </row>
    <row r="725" spans="1:9" x14ac:dyDescent="0.25">
      <c r="A725" s="1" t="str">
        <f>IF(ISTEXT(D725),"",Information!$B$1)</f>
        <v/>
      </c>
      <c r="B725" s="1" t="str">
        <f>IF(ISTEXT(D725),"",Information!$B$2)</f>
        <v/>
      </c>
      <c r="C725" s="1" t="str">
        <f>IF(ISTEXT(D725),"",Information!$B$3)</f>
        <v/>
      </c>
      <c r="D725" s="1" t="str">
        <f>IF(ROW(D725)-1&gt;Information!$B$6,"",ROW(D725)-1)</f>
        <v/>
      </c>
      <c r="E725" s="1" t="str">
        <f>IF(ISTEXT(D725),"",ROUNDUP(D725/Information!$B$7,0))</f>
        <v/>
      </c>
      <c r="F725" s="1" t="str">
        <f>IF(ISTEXT(D725),"",CHAR(64+ROUNDUP((D725/SQRT(Information!$B$7))-SQRT(Information!$B$7)*(E725-1),0)))</f>
        <v/>
      </c>
      <c r="G725" s="1" t="str">
        <f>IF(ISTEXT(D725),"",D725-Information!$B$7*(E725-1)-SQRT(Information!$B$7)*(ROUNDUP((D725/SQRT(Information!$B$7))-SQRT(Information!$B$7)*(E725-1),0)-1))</f>
        <v/>
      </c>
      <c r="H725" t="str">
        <f t="shared" si="11"/>
        <v xml:space="preserve">Box </v>
      </c>
      <c r="I725" s="1" t="str">
        <f ca="1">IF(ISTEXT(D725),"",IF(INDEX(OFFSET('Box Grid'!$A$1:$K$11,(E725-1)*11,0),MATCH(F725,'Box Grid'!A:A,0),MATCH(G725,'Box Grid'!$1:$1,0))="","",INDEX(OFFSET('Box Grid'!$A$1:$K$11,(E725-1)*11,0),MATCH(F725,'Box Grid'!A:A,0),MATCH(G725,'Box Grid'!$1:$1,0))))</f>
        <v/>
      </c>
    </row>
    <row r="726" spans="1:9" x14ac:dyDescent="0.25">
      <c r="A726" s="1" t="str">
        <f>IF(ISTEXT(D726),"",Information!$B$1)</f>
        <v/>
      </c>
      <c r="B726" s="1" t="str">
        <f>IF(ISTEXT(D726),"",Information!$B$2)</f>
        <v/>
      </c>
      <c r="C726" s="1" t="str">
        <f>IF(ISTEXT(D726),"",Information!$B$3)</f>
        <v/>
      </c>
      <c r="D726" s="1" t="str">
        <f>IF(ROW(D726)-1&gt;Information!$B$6,"",ROW(D726)-1)</f>
        <v/>
      </c>
      <c r="E726" s="1" t="str">
        <f>IF(ISTEXT(D726),"",ROUNDUP(D726/Information!$B$7,0))</f>
        <v/>
      </c>
      <c r="F726" s="1" t="str">
        <f>IF(ISTEXT(D726),"",CHAR(64+ROUNDUP((D726/SQRT(Information!$B$7))-SQRT(Information!$B$7)*(E726-1),0)))</f>
        <v/>
      </c>
      <c r="G726" s="1" t="str">
        <f>IF(ISTEXT(D726),"",D726-Information!$B$7*(E726-1)-SQRT(Information!$B$7)*(ROUNDUP((D726/SQRT(Information!$B$7))-SQRT(Information!$B$7)*(E726-1),0)-1))</f>
        <v/>
      </c>
      <c r="H726" t="str">
        <f t="shared" si="11"/>
        <v xml:space="preserve">Box </v>
      </c>
      <c r="I726" s="1" t="str">
        <f ca="1">IF(ISTEXT(D726),"",IF(INDEX(OFFSET('Box Grid'!$A$1:$K$11,(E726-1)*11,0),MATCH(F726,'Box Grid'!A:A,0),MATCH(G726,'Box Grid'!$1:$1,0))="","",INDEX(OFFSET('Box Grid'!$A$1:$K$11,(E726-1)*11,0),MATCH(F726,'Box Grid'!A:A,0),MATCH(G726,'Box Grid'!$1:$1,0))))</f>
        <v/>
      </c>
    </row>
    <row r="727" spans="1:9" x14ac:dyDescent="0.25">
      <c r="A727" s="1" t="str">
        <f>IF(ISTEXT(D727),"",Information!$B$1)</f>
        <v/>
      </c>
      <c r="B727" s="1" t="str">
        <f>IF(ISTEXT(D727),"",Information!$B$2)</f>
        <v/>
      </c>
      <c r="C727" s="1" t="str">
        <f>IF(ISTEXT(D727),"",Information!$B$3)</f>
        <v/>
      </c>
      <c r="D727" s="1" t="str">
        <f>IF(ROW(D727)-1&gt;Information!$B$6,"",ROW(D727)-1)</f>
        <v/>
      </c>
      <c r="E727" s="1" t="str">
        <f>IF(ISTEXT(D727),"",ROUNDUP(D727/Information!$B$7,0))</f>
        <v/>
      </c>
      <c r="F727" s="1" t="str">
        <f>IF(ISTEXT(D727),"",CHAR(64+ROUNDUP((D727/SQRT(Information!$B$7))-SQRT(Information!$B$7)*(E727-1),0)))</f>
        <v/>
      </c>
      <c r="G727" s="1" t="str">
        <f>IF(ISTEXT(D727),"",D727-Information!$B$7*(E727-1)-SQRT(Information!$B$7)*(ROUNDUP((D727/SQRT(Information!$B$7))-SQRT(Information!$B$7)*(E727-1),0)-1))</f>
        <v/>
      </c>
      <c r="H727" t="str">
        <f t="shared" si="11"/>
        <v xml:space="preserve">Box </v>
      </c>
      <c r="I727" s="1" t="str">
        <f ca="1">IF(ISTEXT(D727),"",IF(INDEX(OFFSET('Box Grid'!$A$1:$K$11,(E727-1)*11,0),MATCH(F727,'Box Grid'!A:A,0),MATCH(G727,'Box Grid'!$1:$1,0))="","",INDEX(OFFSET('Box Grid'!$A$1:$K$11,(E727-1)*11,0),MATCH(F727,'Box Grid'!A:A,0),MATCH(G727,'Box Grid'!$1:$1,0))))</f>
        <v/>
      </c>
    </row>
    <row r="728" spans="1:9" x14ac:dyDescent="0.25">
      <c r="A728" s="1" t="str">
        <f>IF(ISTEXT(D728),"",Information!$B$1)</f>
        <v/>
      </c>
      <c r="B728" s="1" t="str">
        <f>IF(ISTEXT(D728),"",Information!$B$2)</f>
        <v/>
      </c>
      <c r="C728" s="1" t="str">
        <f>IF(ISTEXT(D728),"",Information!$B$3)</f>
        <v/>
      </c>
      <c r="D728" s="1" t="str">
        <f>IF(ROW(D728)-1&gt;Information!$B$6,"",ROW(D728)-1)</f>
        <v/>
      </c>
      <c r="E728" s="1" t="str">
        <f>IF(ISTEXT(D728),"",ROUNDUP(D728/Information!$B$7,0))</f>
        <v/>
      </c>
      <c r="F728" s="1" t="str">
        <f>IF(ISTEXT(D728),"",CHAR(64+ROUNDUP((D728/SQRT(Information!$B$7))-SQRT(Information!$B$7)*(E728-1),0)))</f>
        <v/>
      </c>
      <c r="G728" s="1" t="str">
        <f>IF(ISTEXT(D728),"",D728-Information!$B$7*(E728-1)-SQRT(Information!$B$7)*(ROUNDUP((D728/SQRT(Information!$B$7))-SQRT(Information!$B$7)*(E728-1),0)-1))</f>
        <v/>
      </c>
      <c r="H728" t="str">
        <f t="shared" si="11"/>
        <v xml:space="preserve">Box </v>
      </c>
      <c r="I728" s="1" t="str">
        <f ca="1">IF(ISTEXT(D728),"",IF(INDEX(OFFSET('Box Grid'!$A$1:$K$11,(E728-1)*11,0),MATCH(F728,'Box Grid'!A:A,0),MATCH(G728,'Box Grid'!$1:$1,0))="","",INDEX(OFFSET('Box Grid'!$A$1:$K$11,(E728-1)*11,0),MATCH(F728,'Box Grid'!A:A,0),MATCH(G728,'Box Grid'!$1:$1,0))))</f>
        <v/>
      </c>
    </row>
    <row r="729" spans="1:9" x14ac:dyDescent="0.25">
      <c r="A729" s="1" t="str">
        <f>IF(ISTEXT(D729),"",Information!$B$1)</f>
        <v/>
      </c>
      <c r="B729" s="1" t="str">
        <f>IF(ISTEXT(D729),"",Information!$B$2)</f>
        <v/>
      </c>
      <c r="C729" s="1" t="str">
        <f>IF(ISTEXT(D729),"",Information!$B$3)</f>
        <v/>
      </c>
      <c r="D729" s="1" t="str">
        <f>IF(ROW(D729)-1&gt;Information!$B$6,"",ROW(D729)-1)</f>
        <v/>
      </c>
      <c r="E729" s="1" t="str">
        <f>IF(ISTEXT(D729),"",ROUNDUP(D729/Information!$B$7,0))</f>
        <v/>
      </c>
      <c r="F729" s="1" t="str">
        <f>IF(ISTEXT(D729),"",CHAR(64+ROUNDUP((D729/SQRT(Information!$B$7))-SQRT(Information!$B$7)*(E729-1),0)))</f>
        <v/>
      </c>
      <c r="G729" s="1" t="str">
        <f>IF(ISTEXT(D729),"",D729-Information!$B$7*(E729-1)-SQRT(Information!$B$7)*(ROUNDUP((D729/SQRT(Information!$B$7))-SQRT(Information!$B$7)*(E729-1),0)-1))</f>
        <v/>
      </c>
      <c r="H729" t="str">
        <f t="shared" si="11"/>
        <v xml:space="preserve">Box </v>
      </c>
      <c r="I729" s="1" t="str">
        <f ca="1">IF(ISTEXT(D729),"",IF(INDEX(OFFSET('Box Grid'!$A$1:$K$11,(E729-1)*11,0),MATCH(F729,'Box Grid'!A:A,0),MATCH(G729,'Box Grid'!$1:$1,0))="","",INDEX(OFFSET('Box Grid'!$A$1:$K$11,(E729-1)*11,0),MATCH(F729,'Box Grid'!A:A,0),MATCH(G729,'Box Grid'!$1:$1,0))))</f>
        <v/>
      </c>
    </row>
    <row r="730" spans="1:9" x14ac:dyDescent="0.25">
      <c r="A730" s="1" t="str">
        <f>IF(ISTEXT(D730),"",Information!$B$1)</f>
        <v/>
      </c>
      <c r="B730" s="1" t="str">
        <f>IF(ISTEXT(D730),"",Information!$B$2)</f>
        <v/>
      </c>
      <c r="C730" s="1" t="str">
        <f>IF(ISTEXT(D730),"",Information!$B$3)</f>
        <v/>
      </c>
      <c r="D730" s="1" t="str">
        <f>IF(ROW(D730)-1&gt;Information!$B$6,"",ROW(D730)-1)</f>
        <v/>
      </c>
      <c r="E730" s="1" t="str">
        <f>IF(ISTEXT(D730),"",ROUNDUP(D730/Information!$B$7,0))</f>
        <v/>
      </c>
      <c r="F730" s="1" t="str">
        <f>IF(ISTEXT(D730),"",CHAR(64+ROUNDUP((D730/SQRT(Information!$B$7))-SQRT(Information!$B$7)*(E730-1),0)))</f>
        <v/>
      </c>
      <c r="G730" s="1" t="str">
        <f>IF(ISTEXT(D730),"",D730-Information!$B$7*(E730-1)-SQRT(Information!$B$7)*(ROUNDUP((D730/SQRT(Information!$B$7))-SQRT(Information!$B$7)*(E730-1),0)-1))</f>
        <v/>
      </c>
      <c r="H730" t="str">
        <f t="shared" si="11"/>
        <v xml:space="preserve">Box </v>
      </c>
      <c r="I730" s="1" t="str">
        <f ca="1">IF(ISTEXT(D730),"",IF(INDEX(OFFSET('Box Grid'!$A$1:$K$11,(E730-1)*11,0),MATCH(F730,'Box Grid'!A:A,0),MATCH(G730,'Box Grid'!$1:$1,0))="","",INDEX(OFFSET('Box Grid'!$A$1:$K$11,(E730-1)*11,0),MATCH(F730,'Box Grid'!A:A,0),MATCH(G730,'Box Grid'!$1:$1,0))))</f>
        <v/>
      </c>
    </row>
    <row r="731" spans="1:9" x14ac:dyDescent="0.25">
      <c r="A731" s="1" t="str">
        <f>IF(ISTEXT(D731),"",Information!$B$1)</f>
        <v/>
      </c>
      <c r="B731" s="1" t="str">
        <f>IF(ISTEXT(D731),"",Information!$B$2)</f>
        <v/>
      </c>
      <c r="C731" s="1" t="str">
        <f>IF(ISTEXT(D731),"",Information!$B$3)</f>
        <v/>
      </c>
      <c r="D731" s="1" t="str">
        <f>IF(ROW(D731)-1&gt;Information!$B$6,"",ROW(D731)-1)</f>
        <v/>
      </c>
      <c r="E731" s="1" t="str">
        <f>IF(ISTEXT(D731),"",ROUNDUP(D731/Information!$B$7,0))</f>
        <v/>
      </c>
      <c r="F731" s="1" t="str">
        <f>IF(ISTEXT(D731),"",CHAR(64+ROUNDUP((D731/SQRT(Information!$B$7))-SQRT(Information!$B$7)*(E731-1),0)))</f>
        <v/>
      </c>
      <c r="G731" s="1" t="str">
        <f>IF(ISTEXT(D731),"",D731-Information!$B$7*(E731-1)-SQRT(Information!$B$7)*(ROUNDUP((D731/SQRT(Information!$B$7))-SQRT(Information!$B$7)*(E731-1),0)-1))</f>
        <v/>
      </c>
      <c r="H731" t="str">
        <f t="shared" si="11"/>
        <v xml:space="preserve">Box </v>
      </c>
      <c r="I731" s="1" t="str">
        <f ca="1">IF(ISTEXT(D731),"",IF(INDEX(OFFSET('Box Grid'!$A$1:$K$11,(E731-1)*11,0),MATCH(F731,'Box Grid'!A:A,0),MATCH(G731,'Box Grid'!$1:$1,0))="","",INDEX(OFFSET('Box Grid'!$A$1:$K$11,(E731-1)*11,0),MATCH(F731,'Box Grid'!A:A,0),MATCH(G731,'Box Grid'!$1:$1,0))))</f>
        <v/>
      </c>
    </row>
    <row r="732" spans="1:9" x14ac:dyDescent="0.25">
      <c r="A732" s="1" t="str">
        <f>IF(ISTEXT(D732),"",Information!$B$1)</f>
        <v/>
      </c>
      <c r="B732" s="1" t="str">
        <f>IF(ISTEXT(D732),"",Information!$B$2)</f>
        <v/>
      </c>
      <c r="C732" s="1" t="str">
        <f>IF(ISTEXT(D732),"",Information!$B$3)</f>
        <v/>
      </c>
      <c r="D732" s="1" t="str">
        <f>IF(ROW(D732)-1&gt;Information!$B$6,"",ROW(D732)-1)</f>
        <v/>
      </c>
      <c r="E732" s="1" t="str">
        <f>IF(ISTEXT(D732),"",ROUNDUP(D732/Information!$B$7,0))</f>
        <v/>
      </c>
      <c r="F732" s="1" t="str">
        <f>IF(ISTEXT(D732),"",CHAR(64+ROUNDUP((D732/SQRT(Information!$B$7))-SQRT(Information!$B$7)*(E732-1),0)))</f>
        <v/>
      </c>
      <c r="G732" s="1" t="str">
        <f>IF(ISTEXT(D732),"",D732-Information!$B$7*(E732-1)-SQRT(Information!$B$7)*(ROUNDUP((D732/SQRT(Information!$B$7))-SQRT(Information!$B$7)*(E732-1),0)-1))</f>
        <v/>
      </c>
      <c r="H732" t="str">
        <f t="shared" si="11"/>
        <v xml:space="preserve">Box </v>
      </c>
      <c r="I732" s="1" t="str">
        <f ca="1">IF(ISTEXT(D732),"",IF(INDEX(OFFSET('Box Grid'!$A$1:$K$11,(E732-1)*11,0),MATCH(F732,'Box Grid'!A:A,0),MATCH(G732,'Box Grid'!$1:$1,0))="","",INDEX(OFFSET('Box Grid'!$A$1:$K$11,(E732-1)*11,0),MATCH(F732,'Box Grid'!A:A,0),MATCH(G732,'Box Grid'!$1:$1,0))))</f>
        <v/>
      </c>
    </row>
    <row r="733" spans="1:9" x14ac:dyDescent="0.25">
      <c r="A733" s="1" t="str">
        <f>IF(ISTEXT(D733),"",Information!$B$1)</f>
        <v/>
      </c>
      <c r="B733" s="1" t="str">
        <f>IF(ISTEXT(D733),"",Information!$B$2)</f>
        <v/>
      </c>
      <c r="C733" s="1" t="str">
        <f>IF(ISTEXT(D733),"",Information!$B$3)</f>
        <v/>
      </c>
      <c r="D733" s="1" t="str">
        <f>IF(ROW(D733)-1&gt;Information!$B$6,"",ROW(D733)-1)</f>
        <v/>
      </c>
      <c r="E733" s="1" t="str">
        <f>IF(ISTEXT(D733),"",ROUNDUP(D733/Information!$B$7,0))</f>
        <v/>
      </c>
      <c r="F733" s="1" t="str">
        <f>IF(ISTEXT(D733),"",CHAR(64+ROUNDUP((D733/SQRT(Information!$B$7))-SQRT(Information!$B$7)*(E733-1),0)))</f>
        <v/>
      </c>
      <c r="G733" s="1" t="str">
        <f>IF(ISTEXT(D733),"",D733-Information!$B$7*(E733-1)-SQRT(Information!$B$7)*(ROUNDUP((D733/SQRT(Information!$B$7))-SQRT(Information!$B$7)*(E733-1),0)-1))</f>
        <v/>
      </c>
      <c r="H733" t="str">
        <f t="shared" si="11"/>
        <v xml:space="preserve">Box </v>
      </c>
      <c r="I733" s="1" t="str">
        <f ca="1">IF(ISTEXT(D733),"",IF(INDEX(OFFSET('Box Grid'!$A$1:$K$11,(E733-1)*11,0),MATCH(F733,'Box Grid'!A:A,0),MATCH(G733,'Box Grid'!$1:$1,0))="","",INDEX(OFFSET('Box Grid'!$A$1:$K$11,(E733-1)*11,0),MATCH(F733,'Box Grid'!A:A,0),MATCH(G733,'Box Grid'!$1:$1,0))))</f>
        <v/>
      </c>
    </row>
    <row r="734" spans="1:9" x14ac:dyDescent="0.25">
      <c r="A734" s="1" t="str">
        <f>IF(ISTEXT(D734),"",Information!$B$1)</f>
        <v/>
      </c>
      <c r="B734" s="1" t="str">
        <f>IF(ISTEXT(D734),"",Information!$B$2)</f>
        <v/>
      </c>
      <c r="C734" s="1" t="str">
        <f>IF(ISTEXT(D734),"",Information!$B$3)</f>
        <v/>
      </c>
      <c r="D734" s="1" t="str">
        <f>IF(ROW(D734)-1&gt;Information!$B$6,"",ROW(D734)-1)</f>
        <v/>
      </c>
      <c r="E734" s="1" t="str">
        <f>IF(ISTEXT(D734),"",ROUNDUP(D734/Information!$B$7,0))</f>
        <v/>
      </c>
      <c r="F734" s="1" t="str">
        <f>IF(ISTEXT(D734),"",CHAR(64+ROUNDUP((D734/SQRT(Information!$B$7))-SQRT(Information!$B$7)*(E734-1),0)))</f>
        <v/>
      </c>
      <c r="G734" s="1" t="str">
        <f>IF(ISTEXT(D734),"",D734-Information!$B$7*(E734-1)-SQRT(Information!$B$7)*(ROUNDUP((D734/SQRT(Information!$B$7))-SQRT(Information!$B$7)*(E734-1),0)-1))</f>
        <v/>
      </c>
      <c r="H734" t="str">
        <f t="shared" si="11"/>
        <v xml:space="preserve">Box </v>
      </c>
      <c r="I734" s="1" t="str">
        <f ca="1">IF(ISTEXT(D734),"",IF(INDEX(OFFSET('Box Grid'!$A$1:$K$11,(E734-1)*11,0),MATCH(F734,'Box Grid'!A:A,0),MATCH(G734,'Box Grid'!$1:$1,0))="","",INDEX(OFFSET('Box Grid'!$A$1:$K$11,(E734-1)*11,0),MATCH(F734,'Box Grid'!A:A,0),MATCH(G734,'Box Grid'!$1:$1,0))))</f>
        <v/>
      </c>
    </row>
    <row r="735" spans="1:9" x14ac:dyDescent="0.25">
      <c r="A735" s="1" t="str">
        <f>IF(ISTEXT(D735),"",Information!$B$1)</f>
        <v/>
      </c>
      <c r="B735" s="1" t="str">
        <f>IF(ISTEXT(D735),"",Information!$B$2)</f>
        <v/>
      </c>
      <c r="C735" s="1" t="str">
        <f>IF(ISTEXT(D735),"",Information!$B$3)</f>
        <v/>
      </c>
      <c r="D735" s="1" t="str">
        <f>IF(ROW(D735)-1&gt;Information!$B$6,"",ROW(D735)-1)</f>
        <v/>
      </c>
      <c r="E735" s="1" t="str">
        <f>IF(ISTEXT(D735),"",ROUNDUP(D735/Information!$B$7,0))</f>
        <v/>
      </c>
      <c r="F735" s="1" t="str">
        <f>IF(ISTEXT(D735),"",CHAR(64+ROUNDUP((D735/SQRT(Information!$B$7))-SQRT(Information!$B$7)*(E735-1),0)))</f>
        <v/>
      </c>
      <c r="G735" s="1" t="str">
        <f>IF(ISTEXT(D735),"",D735-Information!$B$7*(E735-1)-SQRT(Information!$B$7)*(ROUNDUP((D735/SQRT(Information!$B$7))-SQRT(Information!$B$7)*(E735-1),0)-1))</f>
        <v/>
      </c>
      <c r="H735" t="str">
        <f t="shared" si="11"/>
        <v xml:space="preserve">Box </v>
      </c>
      <c r="I735" s="1" t="str">
        <f ca="1">IF(ISTEXT(D735),"",IF(INDEX(OFFSET('Box Grid'!$A$1:$K$11,(E735-1)*11,0),MATCH(F735,'Box Grid'!A:A,0),MATCH(G735,'Box Grid'!$1:$1,0))="","",INDEX(OFFSET('Box Grid'!$A$1:$K$11,(E735-1)*11,0),MATCH(F735,'Box Grid'!A:A,0),MATCH(G735,'Box Grid'!$1:$1,0))))</f>
        <v/>
      </c>
    </row>
    <row r="736" spans="1:9" x14ac:dyDescent="0.25">
      <c r="A736" s="1" t="str">
        <f>IF(ISTEXT(D736),"",Information!$B$1)</f>
        <v/>
      </c>
      <c r="B736" s="1" t="str">
        <f>IF(ISTEXT(D736),"",Information!$B$2)</f>
        <v/>
      </c>
      <c r="C736" s="1" t="str">
        <f>IF(ISTEXT(D736),"",Information!$B$3)</f>
        <v/>
      </c>
      <c r="D736" s="1" t="str">
        <f>IF(ROW(D736)-1&gt;Information!$B$6,"",ROW(D736)-1)</f>
        <v/>
      </c>
      <c r="E736" s="1" t="str">
        <f>IF(ISTEXT(D736),"",ROUNDUP(D736/Information!$B$7,0))</f>
        <v/>
      </c>
      <c r="F736" s="1" t="str">
        <f>IF(ISTEXT(D736),"",CHAR(64+ROUNDUP((D736/SQRT(Information!$B$7))-SQRT(Information!$B$7)*(E736-1),0)))</f>
        <v/>
      </c>
      <c r="G736" s="1" t="str">
        <f>IF(ISTEXT(D736),"",D736-Information!$B$7*(E736-1)-SQRT(Information!$B$7)*(ROUNDUP((D736/SQRT(Information!$B$7))-SQRT(Information!$B$7)*(E736-1),0)-1))</f>
        <v/>
      </c>
      <c r="H736" t="str">
        <f t="shared" si="11"/>
        <v xml:space="preserve">Box </v>
      </c>
      <c r="I736" s="1" t="str">
        <f ca="1">IF(ISTEXT(D736),"",IF(INDEX(OFFSET('Box Grid'!$A$1:$K$11,(E736-1)*11,0),MATCH(F736,'Box Grid'!A:A,0),MATCH(G736,'Box Grid'!$1:$1,0))="","",INDEX(OFFSET('Box Grid'!$A$1:$K$11,(E736-1)*11,0),MATCH(F736,'Box Grid'!A:A,0),MATCH(G736,'Box Grid'!$1:$1,0))))</f>
        <v/>
      </c>
    </row>
    <row r="737" spans="1:9" x14ac:dyDescent="0.25">
      <c r="A737" s="1" t="str">
        <f>IF(ISTEXT(D737),"",Information!$B$1)</f>
        <v/>
      </c>
      <c r="B737" s="1" t="str">
        <f>IF(ISTEXT(D737),"",Information!$B$2)</f>
        <v/>
      </c>
      <c r="C737" s="1" t="str">
        <f>IF(ISTEXT(D737),"",Information!$B$3)</f>
        <v/>
      </c>
      <c r="D737" s="1" t="str">
        <f>IF(ROW(D737)-1&gt;Information!$B$6,"",ROW(D737)-1)</f>
        <v/>
      </c>
      <c r="E737" s="1" t="str">
        <f>IF(ISTEXT(D737),"",ROUNDUP(D737/Information!$B$7,0))</f>
        <v/>
      </c>
      <c r="F737" s="1" t="str">
        <f>IF(ISTEXT(D737),"",CHAR(64+ROUNDUP((D737/SQRT(Information!$B$7))-SQRT(Information!$B$7)*(E737-1),0)))</f>
        <v/>
      </c>
      <c r="G737" s="1" t="str">
        <f>IF(ISTEXT(D737),"",D737-Information!$B$7*(E737-1)-SQRT(Information!$B$7)*(ROUNDUP((D737/SQRT(Information!$B$7))-SQRT(Information!$B$7)*(E737-1),0)-1))</f>
        <v/>
      </c>
      <c r="H737" t="str">
        <f t="shared" si="11"/>
        <v xml:space="preserve">Box </v>
      </c>
      <c r="I737" s="1" t="str">
        <f ca="1">IF(ISTEXT(D737),"",IF(INDEX(OFFSET('Box Grid'!$A$1:$K$11,(E737-1)*11,0),MATCH(F737,'Box Grid'!A:A,0),MATCH(G737,'Box Grid'!$1:$1,0))="","",INDEX(OFFSET('Box Grid'!$A$1:$K$11,(E737-1)*11,0),MATCH(F737,'Box Grid'!A:A,0),MATCH(G737,'Box Grid'!$1:$1,0))))</f>
        <v/>
      </c>
    </row>
    <row r="738" spans="1:9" x14ac:dyDescent="0.25">
      <c r="A738" s="1" t="str">
        <f>IF(ISTEXT(D738),"",Information!$B$1)</f>
        <v/>
      </c>
      <c r="B738" s="1" t="str">
        <f>IF(ISTEXT(D738),"",Information!$B$2)</f>
        <v/>
      </c>
      <c r="C738" s="1" t="str">
        <f>IF(ISTEXT(D738),"",Information!$B$3)</f>
        <v/>
      </c>
      <c r="D738" s="1" t="str">
        <f>IF(ROW(D738)-1&gt;Information!$B$6,"",ROW(D738)-1)</f>
        <v/>
      </c>
      <c r="E738" s="1" t="str">
        <f>IF(ISTEXT(D738),"",ROUNDUP(D738/Information!$B$7,0))</f>
        <v/>
      </c>
      <c r="F738" s="1" t="str">
        <f>IF(ISTEXT(D738),"",CHAR(64+ROUNDUP((D738/SQRT(Information!$B$7))-SQRT(Information!$B$7)*(E738-1),0)))</f>
        <v/>
      </c>
      <c r="G738" s="1" t="str">
        <f>IF(ISTEXT(D738),"",D738-Information!$B$7*(E738-1)-SQRT(Information!$B$7)*(ROUNDUP((D738/SQRT(Information!$B$7))-SQRT(Information!$B$7)*(E738-1),0)-1))</f>
        <v/>
      </c>
      <c r="H738" t="str">
        <f t="shared" si="11"/>
        <v xml:space="preserve">Box </v>
      </c>
      <c r="I738" s="1" t="str">
        <f ca="1">IF(ISTEXT(D738),"",IF(INDEX(OFFSET('Box Grid'!$A$1:$K$11,(E738-1)*11,0),MATCH(F738,'Box Grid'!A:A,0),MATCH(G738,'Box Grid'!$1:$1,0))="","",INDEX(OFFSET('Box Grid'!$A$1:$K$11,(E738-1)*11,0),MATCH(F738,'Box Grid'!A:A,0),MATCH(G738,'Box Grid'!$1:$1,0))))</f>
        <v/>
      </c>
    </row>
    <row r="739" spans="1:9" x14ac:dyDescent="0.25">
      <c r="A739" s="1" t="str">
        <f>IF(ISTEXT(D739),"",Information!$B$1)</f>
        <v/>
      </c>
      <c r="B739" s="1" t="str">
        <f>IF(ISTEXT(D739),"",Information!$B$2)</f>
        <v/>
      </c>
      <c r="C739" s="1" t="str">
        <f>IF(ISTEXT(D739),"",Information!$B$3)</f>
        <v/>
      </c>
      <c r="D739" s="1" t="str">
        <f>IF(ROW(D739)-1&gt;Information!$B$6,"",ROW(D739)-1)</f>
        <v/>
      </c>
      <c r="E739" s="1" t="str">
        <f>IF(ISTEXT(D739),"",ROUNDUP(D739/Information!$B$7,0))</f>
        <v/>
      </c>
      <c r="F739" s="1" t="str">
        <f>IF(ISTEXT(D739),"",CHAR(64+ROUNDUP((D739/SQRT(Information!$B$7))-SQRT(Information!$B$7)*(E739-1),0)))</f>
        <v/>
      </c>
      <c r="G739" s="1" t="str">
        <f>IF(ISTEXT(D739),"",D739-Information!$B$7*(E739-1)-SQRT(Information!$B$7)*(ROUNDUP((D739/SQRT(Information!$B$7))-SQRT(Information!$B$7)*(E739-1),0)-1))</f>
        <v/>
      </c>
      <c r="H739" t="str">
        <f t="shared" si="11"/>
        <v xml:space="preserve">Box </v>
      </c>
      <c r="I739" s="1" t="str">
        <f ca="1">IF(ISTEXT(D739),"",IF(INDEX(OFFSET('Box Grid'!$A$1:$K$11,(E739-1)*11,0),MATCH(F739,'Box Grid'!A:A,0),MATCH(G739,'Box Grid'!$1:$1,0))="","",INDEX(OFFSET('Box Grid'!$A$1:$K$11,(E739-1)*11,0),MATCH(F739,'Box Grid'!A:A,0),MATCH(G739,'Box Grid'!$1:$1,0))))</f>
        <v/>
      </c>
    </row>
    <row r="740" spans="1:9" x14ac:dyDescent="0.25">
      <c r="A740" s="1" t="str">
        <f>IF(ISTEXT(D740),"",Information!$B$1)</f>
        <v/>
      </c>
      <c r="B740" s="1" t="str">
        <f>IF(ISTEXT(D740),"",Information!$B$2)</f>
        <v/>
      </c>
      <c r="C740" s="1" t="str">
        <f>IF(ISTEXT(D740),"",Information!$B$3)</f>
        <v/>
      </c>
      <c r="D740" s="1" t="str">
        <f>IF(ROW(D740)-1&gt;Information!$B$6,"",ROW(D740)-1)</f>
        <v/>
      </c>
      <c r="E740" s="1" t="str">
        <f>IF(ISTEXT(D740),"",ROUNDUP(D740/Information!$B$7,0))</f>
        <v/>
      </c>
      <c r="F740" s="1" t="str">
        <f>IF(ISTEXT(D740),"",CHAR(64+ROUNDUP((D740/SQRT(Information!$B$7))-SQRT(Information!$B$7)*(E740-1),0)))</f>
        <v/>
      </c>
      <c r="G740" s="1" t="str">
        <f>IF(ISTEXT(D740),"",D740-Information!$B$7*(E740-1)-SQRT(Information!$B$7)*(ROUNDUP((D740/SQRT(Information!$B$7))-SQRT(Information!$B$7)*(E740-1),0)-1))</f>
        <v/>
      </c>
      <c r="H740" t="str">
        <f t="shared" si="11"/>
        <v xml:space="preserve">Box </v>
      </c>
      <c r="I740" s="1" t="str">
        <f ca="1">IF(ISTEXT(D740),"",IF(INDEX(OFFSET('Box Grid'!$A$1:$K$11,(E740-1)*11,0),MATCH(F740,'Box Grid'!A:A,0),MATCH(G740,'Box Grid'!$1:$1,0))="","",INDEX(OFFSET('Box Grid'!$A$1:$K$11,(E740-1)*11,0),MATCH(F740,'Box Grid'!A:A,0),MATCH(G740,'Box Grid'!$1:$1,0))))</f>
        <v/>
      </c>
    </row>
    <row r="741" spans="1:9" x14ac:dyDescent="0.25">
      <c r="A741" s="1" t="str">
        <f>IF(ISTEXT(D741),"",Information!$B$1)</f>
        <v/>
      </c>
      <c r="B741" s="1" t="str">
        <f>IF(ISTEXT(D741),"",Information!$B$2)</f>
        <v/>
      </c>
      <c r="C741" s="1" t="str">
        <f>IF(ISTEXT(D741),"",Information!$B$3)</f>
        <v/>
      </c>
      <c r="D741" s="1" t="str">
        <f>IF(ROW(D741)-1&gt;Information!$B$6,"",ROW(D741)-1)</f>
        <v/>
      </c>
      <c r="E741" s="1" t="str">
        <f>IF(ISTEXT(D741),"",ROUNDUP(D741/Information!$B$7,0))</f>
        <v/>
      </c>
      <c r="F741" s="1" t="str">
        <f>IF(ISTEXT(D741),"",CHAR(64+ROUNDUP((D741/SQRT(Information!$B$7))-SQRT(Information!$B$7)*(E741-1),0)))</f>
        <v/>
      </c>
      <c r="G741" s="1" t="str">
        <f>IF(ISTEXT(D741),"",D741-Information!$B$7*(E741-1)-SQRT(Information!$B$7)*(ROUNDUP((D741/SQRT(Information!$B$7))-SQRT(Information!$B$7)*(E741-1),0)-1))</f>
        <v/>
      </c>
      <c r="H741" t="str">
        <f t="shared" si="11"/>
        <v xml:space="preserve">Box </v>
      </c>
      <c r="I741" s="1" t="str">
        <f ca="1">IF(ISTEXT(D741),"",IF(INDEX(OFFSET('Box Grid'!$A$1:$K$11,(E741-1)*11,0),MATCH(F741,'Box Grid'!A:A,0),MATCH(G741,'Box Grid'!$1:$1,0))="","",INDEX(OFFSET('Box Grid'!$A$1:$K$11,(E741-1)*11,0),MATCH(F741,'Box Grid'!A:A,0),MATCH(G741,'Box Grid'!$1:$1,0))))</f>
        <v/>
      </c>
    </row>
    <row r="742" spans="1:9" x14ac:dyDescent="0.25">
      <c r="A742" s="1" t="str">
        <f>IF(ISTEXT(D742),"",Information!$B$1)</f>
        <v/>
      </c>
      <c r="B742" s="1" t="str">
        <f>IF(ISTEXT(D742),"",Information!$B$2)</f>
        <v/>
      </c>
      <c r="C742" s="1" t="str">
        <f>IF(ISTEXT(D742),"",Information!$B$3)</f>
        <v/>
      </c>
      <c r="D742" s="1" t="str">
        <f>IF(ROW(D742)-1&gt;Information!$B$6,"",ROW(D742)-1)</f>
        <v/>
      </c>
      <c r="E742" s="1" t="str">
        <f>IF(ISTEXT(D742),"",ROUNDUP(D742/Information!$B$7,0))</f>
        <v/>
      </c>
      <c r="F742" s="1" t="str">
        <f>IF(ISTEXT(D742),"",CHAR(64+ROUNDUP((D742/SQRT(Information!$B$7))-SQRT(Information!$B$7)*(E742-1),0)))</f>
        <v/>
      </c>
      <c r="G742" s="1" t="str">
        <f>IF(ISTEXT(D742),"",D742-Information!$B$7*(E742-1)-SQRT(Information!$B$7)*(ROUNDUP((D742/SQRT(Information!$B$7))-SQRT(Information!$B$7)*(E742-1),0)-1))</f>
        <v/>
      </c>
      <c r="H742" t="str">
        <f t="shared" si="11"/>
        <v xml:space="preserve">Box </v>
      </c>
      <c r="I742" s="1" t="str">
        <f ca="1">IF(ISTEXT(D742),"",IF(INDEX(OFFSET('Box Grid'!$A$1:$K$11,(E742-1)*11,0),MATCH(F742,'Box Grid'!A:A,0),MATCH(G742,'Box Grid'!$1:$1,0))="","",INDEX(OFFSET('Box Grid'!$A$1:$K$11,(E742-1)*11,0),MATCH(F742,'Box Grid'!A:A,0),MATCH(G742,'Box Grid'!$1:$1,0))))</f>
        <v/>
      </c>
    </row>
    <row r="743" spans="1:9" x14ac:dyDescent="0.25">
      <c r="A743" s="1" t="str">
        <f>IF(ISTEXT(D743),"",Information!$B$1)</f>
        <v/>
      </c>
      <c r="B743" s="1" t="str">
        <f>IF(ISTEXT(D743),"",Information!$B$2)</f>
        <v/>
      </c>
      <c r="C743" s="1" t="str">
        <f>IF(ISTEXT(D743),"",Information!$B$3)</f>
        <v/>
      </c>
      <c r="D743" s="1" t="str">
        <f>IF(ROW(D743)-1&gt;Information!$B$6,"",ROW(D743)-1)</f>
        <v/>
      </c>
      <c r="E743" s="1" t="str">
        <f>IF(ISTEXT(D743),"",ROUNDUP(D743/Information!$B$7,0))</f>
        <v/>
      </c>
      <c r="F743" s="1" t="str">
        <f>IF(ISTEXT(D743),"",CHAR(64+ROUNDUP((D743/SQRT(Information!$B$7))-SQRT(Information!$B$7)*(E743-1),0)))</f>
        <v/>
      </c>
      <c r="G743" s="1" t="str">
        <f>IF(ISTEXT(D743),"",D743-Information!$B$7*(E743-1)-SQRT(Information!$B$7)*(ROUNDUP((D743/SQRT(Information!$B$7))-SQRT(Information!$B$7)*(E743-1),0)-1))</f>
        <v/>
      </c>
      <c r="H743" t="str">
        <f t="shared" si="11"/>
        <v xml:space="preserve">Box </v>
      </c>
      <c r="I743" s="1" t="str">
        <f ca="1">IF(ISTEXT(D743),"",IF(INDEX(OFFSET('Box Grid'!$A$1:$K$11,(E743-1)*11,0),MATCH(F743,'Box Grid'!A:A,0),MATCH(G743,'Box Grid'!$1:$1,0))="","",INDEX(OFFSET('Box Grid'!$A$1:$K$11,(E743-1)*11,0),MATCH(F743,'Box Grid'!A:A,0),MATCH(G743,'Box Grid'!$1:$1,0))))</f>
        <v/>
      </c>
    </row>
    <row r="744" spans="1:9" x14ac:dyDescent="0.25">
      <c r="A744" s="1" t="str">
        <f>IF(ISTEXT(D744),"",Information!$B$1)</f>
        <v/>
      </c>
      <c r="B744" s="1" t="str">
        <f>IF(ISTEXT(D744),"",Information!$B$2)</f>
        <v/>
      </c>
      <c r="C744" s="1" t="str">
        <f>IF(ISTEXT(D744),"",Information!$B$3)</f>
        <v/>
      </c>
      <c r="D744" s="1" t="str">
        <f>IF(ROW(D744)-1&gt;Information!$B$6,"",ROW(D744)-1)</f>
        <v/>
      </c>
      <c r="E744" s="1" t="str">
        <f>IF(ISTEXT(D744),"",ROUNDUP(D744/Information!$B$7,0))</f>
        <v/>
      </c>
      <c r="F744" s="1" t="str">
        <f>IF(ISTEXT(D744),"",CHAR(64+ROUNDUP((D744/SQRT(Information!$B$7))-SQRT(Information!$B$7)*(E744-1),0)))</f>
        <v/>
      </c>
      <c r="G744" s="1" t="str">
        <f>IF(ISTEXT(D744),"",D744-Information!$B$7*(E744-1)-SQRT(Information!$B$7)*(ROUNDUP((D744/SQRT(Information!$B$7))-SQRT(Information!$B$7)*(E744-1),0)-1))</f>
        <v/>
      </c>
      <c r="H744" t="str">
        <f t="shared" si="11"/>
        <v xml:space="preserve">Box </v>
      </c>
      <c r="I744" s="1" t="str">
        <f ca="1">IF(ISTEXT(D744),"",IF(INDEX(OFFSET('Box Grid'!$A$1:$K$11,(E744-1)*11,0),MATCH(F744,'Box Grid'!A:A,0),MATCH(G744,'Box Grid'!$1:$1,0))="","",INDEX(OFFSET('Box Grid'!$A$1:$K$11,(E744-1)*11,0),MATCH(F744,'Box Grid'!A:A,0),MATCH(G744,'Box Grid'!$1:$1,0))))</f>
        <v/>
      </c>
    </row>
    <row r="745" spans="1:9" x14ac:dyDescent="0.25">
      <c r="A745" s="1" t="str">
        <f>IF(ISTEXT(D745),"",Information!$B$1)</f>
        <v/>
      </c>
      <c r="B745" s="1" t="str">
        <f>IF(ISTEXT(D745),"",Information!$B$2)</f>
        <v/>
      </c>
      <c r="C745" s="1" t="str">
        <f>IF(ISTEXT(D745),"",Information!$B$3)</f>
        <v/>
      </c>
      <c r="D745" s="1" t="str">
        <f>IF(ROW(D745)-1&gt;Information!$B$6,"",ROW(D745)-1)</f>
        <v/>
      </c>
      <c r="E745" s="1" t="str">
        <f>IF(ISTEXT(D745),"",ROUNDUP(D745/Information!$B$7,0))</f>
        <v/>
      </c>
      <c r="F745" s="1" t="str">
        <f>IF(ISTEXT(D745),"",CHAR(64+ROUNDUP((D745/SQRT(Information!$B$7))-SQRT(Information!$B$7)*(E745-1),0)))</f>
        <v/>
      </c>
      <c r="G745" s="1" t="str">
        <f>IF(ISTEXT(D745),"",D745-Information!$B$7*(E745-1)-SQRT(Information!$B$7)*(ROUNDUP((D745/SQRT(Information!$B$7))-SQRT(Information!$B$7)*(E745-1),0)-1))</f>
        <v/>
      </c>
      <c r="H745" t="str">
        <f t="shared" si="11"/>
        <v xml:space="preserve">Box </v>
      </c>
      <c r="I745" s="1" t="str">
        <f ca="1">IF(ISTEXT(D745),"",IF(INDEX(OFFSET('Box Grid'!$A$1:$K$11,(E745-1)*11,0),MATCH(F745,'Box Grid'!A:A,0),MATCH(G745,'Box Grid'!$1:$1,0))="","",INDEX(OFFSET('Box Grid'!$A$1:$K$11,(E745-1)*11,0),MATCH(F745,'Box Grid'!A:A,0),MATCH(G745,'Box Grid'!$1:$1,0))))</f>
        <v/>
      </c>
    </row>
    <row r="746" spans="1:9" x14ac:dyDescent="0.25">
      <c r="A746" s="1" t="str">
        <f>IF(ISTEXT(D746),"",Information!$B$1)</f>
        <v/>
      </c>
      <c r="B746" s="1" t="str">
        <f>IF(ISTEXT(D746),"",Information!$B$2)</f>
        <v/>
      </c>
      <c r="C746" s="1" t="str">
        <f>IF(ISTEXT(D746),"",Information!$B$3)</f>
        <v/>
      </c>
      <c r="D746" s="1" t="str">
        <f>IF(ROW(D746)-1&gt;Information!$B$6,"",ROW(D746)-1)</f>
        <v/>
      </c>
      <c r="E746" s="1" t="str">
        <f>IF(ISTEXT(D746),"",ROUNDUP(D746/Information!$B$7,0))</f>
        <v/>
      </c>
      <c r="F746" s="1" t="str">
        <f>IF(ISTEXT(D746),"",CHAR(64+ROUNDUP((D746/SQRT(Information!$B$7))-SQRT(Information!$B$7)*(E746-1),0)))</f>
        <v/>
      </c>
      <c r="G746" s="1" t="str">
        <f>IF(ISTEXT(D746),"",D746-Information!$B$7*(E746-1)-SQRT(Information!$B$7)*(ROUNDUP((D746/SQRT(Information!$B$7))-SQRT(Information!$B$7)*(E746-1),0)-1))</f>
        <v/>
      </c>
      <c r="H746" t="str">
        <f t="shared" si="11"/>
        <v xml:space="preserve">Box </v>
      </c>
      <c r="I746" s="1" t="str">
        <f ca="1">IF(ISTEXT(D746),"",IF(INDEX(OFFSET('Box Grid'!$A$1:$K$11,(E746-1)*11,0),MATCH(F746,'Box Grid'!A:A,0),MATCH(G746,'Box Grid'!$1:$1,0))="","",INDEX(OFFSET('Box Grid'!$A$1:$K$11,(E746-1)*11,0),MATCH(F746,'Box Grid'!A:A,0),MATCH(G746,'Box Grid'!$1:$1,0))))</f>
        <v/>
      </c>
    </row>
    <row r="747" spans="1:9" x14ac:dyDescent="0.25">
      <c r="A747" s="1" t="str">
        <f>IF(ISTEXT(D747),"",Information!$B$1)</f>
        <v/>
      </c>
      <c r="B747" s="1" t="str">
        <f>IF(ISTEXT(D747),"",Information!$B$2)</f>
        <v/>
      </c>
      <c r="C747" s="1" t="str">
        <f>IF(ISTEXT(D747),"",Information!$B$3)</f>
        <v/>
      </c>
      <c r="D747" s="1" t="str">
        <f>IF(ROW(D747)-1&gt;Information!$B$6,"",ROW(D747)-1)</f>
        <v/>
      </c>
      <c r="E747" s="1" t="str">
        <f>IF(ISTEXT(D747),"",ROUNDUP(D747/Information!$B$7,0))</f>
        <v/>
      </c>
      <c r="F747" s="1" t="str">
        <f>IF(ISTEXT(D747),"",CHAR(64+ROUNDUP((D747/SQRT(Information!$B$7))-SQRT(Information!$B$7)*(E747-1),0)))</f>
        <v/>
      </c>
      <c r="G747" s="1" t="str">
        <f>IF(ISTEXT(D747),"",D747-Information!$B$7*(E747-1)-SQRT(Information!$B$7)*(ROUNDUP((D747/SQRT(Information!$B$7))-SQRT(Information!$B$7)*(E747-1),0)-1))</f>
        <v/>
      </c>
      <c r="H747" t="str">
        <f t="shared" si="11"/>
        <v xml:space="preserve">Box </v>
      </c>
      <c r="I747" s="1" t="str">
        <f ca="1">IF(ISTEXT(D747),"",IF(INDEX(OFFSET('Box Grid'!$A$1:$K$11,(E747-1)*11,0),MATCH(F747,'Box Grid'!A:A,0),MATCH(G747,'Box Grid'!$1:$1,0))="","",INDEX(OFFSET('Box Grid'!$A$1:$K$11,(E747-1)*11,0),MATCH(F747,'Box Grid'!A:A,0),MATCH(G747,'Box Grid'!$1:$1,0))))</f>
        <v/>
      </c>
    </row>
    <row r="748" spans="1:9" x14ac:dyDescent="0.25">
      <c r="A748" s="1" t="str">
        <f>IF(ISTEXT(D748),"",Information!$B$1)</f>
        <v/>
      </c>
      <c r="B748" s="1" t="str">
        <f>IF(ISTEXT(D748),"",Information!$B$2)</f>
        <v/>
      </c>
      <c r="C748" s="1" t="str">
        <f>IF(ISTEXT(D748),"",Information!$B$3)</f>
        <v/>
      </c>
      <c r="D748" s="1" t="str">
        <f>IF(ROW(D748)-1&gt;Information!$B$6,"",ROW(D748)-1)</f>
        <v/>
      </c>
      <c r="E748" s="1" t="str">
        <f>IF(ISTEXT(D748),"",ROUNDUP(D748/Information!$B$7,0))</f>
        <v/>
      </c>
      <c r="F748" s="1" t="str">
        <f>IF(ISTEXT(D748),"",CHAR(64+ROUNDUP((D748/SQRT(Information!$B$7))-SQRT(Information!$B$7)*(E748-1),0)))</f>
        <v/>
      </c>
      <c r="G748" s="1" t="str">
        <f>IF(ISTEXT(D748),"",D748-Information!$B$7*(E748-1)-SQRT(Information!$B$7)*(ROUNDUP((D748/SQRT(Information!$B$7))-SQRT(Information!$B$7)*(E748-1),0)-1))</f>
        <v/>
      </c>
      <c r="H748" t="str">
        <f t="shared" si="11"/>
        <v xml:space="preserve">Box </v>
      </c>
      <c r="I748" s="1" t="str">
        <f ca="1">IF(ISTEXT(D748),"",IF(INDEX(OFFSET('Box Grid'!$A$1:$K$11,(E748-1)*11,0),MATCH(F748,'Box Grid'!A:A,0),MATCH(G748,'Box Grid'!$1:$1,0))="","",INDEX(OFFSET('Box Grid'!$A$1:$K$11,(E748-1)*11,0),MATCH(F748,'Box Grid'!A:A,0),MATCH(G748,'Box Grid'!$1:$1,0))))</f>
        <v/>
      </c>
    </row>
    <row r="749" spans="1:9" x14ac:dyDescent="0.25">
      <c r="A749" s="1" t="str">
        <f>IF(ISTEXT(D749),"",Information!$B$1)</f>
        <v/>
      </c>
      <c r="B749" s="1" t="str">
        <f>IF(ISTEXT(D749),"",Information!$B$2)</f>
        <v/>
      </c>
      <c r="C749" s="1" t="str">
        <f>IF(ISTEXT(D749),"",Information!$B$3)</f>
        <v/>
      </c>
      <c r="D749" s="1" t="str">
        <f>IF(ROW(D749)-1&gt;Information!$B$6,"",ROW(D749)-1)</f>
        <v/>
      </c>
      <c r="E749" s="1" t="str">
        <f>IF(ISTEXT(D749),"",ROUNDUP(D749/Information!$B$7,0))</f>
        <v/>
      </c>
      <c r="F749" s="1" t="str">
        <f>IF(ISTEXT(D749),"",CHAR(64+ROUNDUP((D749/SQRT(Information!$B$7))-SQRT(Information!$B$7)*(E749-1),0)))</f>
        <v/>
      </c>
      <c r="G749" s="1" t="str">
        <f>IF(ISTEXT(D749),"",D749-Information!$B$7*(E749-1)-SQRT(Information!$B$7)*(ROUNDUP((D749/SQRT(Information!$B$7))-SQRT(Information!$B$7)*(E749-1),0)-1))</f>
        <v/>
      </c>
      <c r="H749" t="str">
        <f t="shared" si="11"/>
        <v xml:space="preserve">Box </v>
      </c>
      <c r="I749" s="1" t="str">
        <f ca="1">IF(ISTEXT(D749),"",IF(INDEX(OFFSET('Box Grid'!$A$1:$K$11,(E749-1)*11,0),MATCH(F749,'Box Grid'!A:A,0),MATCH(G749,'Box Grid'!$1:$1,0))="","",INDEX(OFFSET('Box Grid'!$A$1:$K$11,(E749-1)*11,0),MATCH(F749,'Box Grid'!A:A,0),MATCH(G749,'Box Grid'!$1:$1,0))))</f>
        <v/>
      </c>
    </row>
    <row r="750" spans="1:9" x14ac:dyDescent="0.25">
      <c r="A750" s="1" t="str">
        <f>IF(ISTEXT(D750),"",Information!$B$1)</f>
        <v/>
      </c>
      <c r="B750" s="1" t="str">
        <f>IF(ISTEXT(D750),"",Information!$B$2)</f>
        <v/>
      </c>
      <c r="C750" s="1" t="str">
        <f>IF(ISTEXT(D750),"",Information!$B$3)</f>
        <v/>
      </c>
      <c r="D750" s="1" t="str">
        <f>IF(ROW(D750)-1&gt;Information!$B$6,"",ROW(D750)-1)</f>
        <v/>
      </c>
      <c r="E750" s="1" t="str">
        <f>IF(ISTEXT(D750),"",ROUNDUP(D750/Information!$B$7,0))</f>
        <v/>
      </c>
      <c r="F750" s="1" t="str">
        <f>IF(ISTEXT(D750),"",CHAR(64+ROUNDUP((D750/SQRT(Information!$B$7))-SQRT(Information!$B$7)*(E750-1),0)))</f>
        <v/>
      </c>
      <c r="G750" s="1" t="str">
        <f>IF(ISTEXT(D750),"",D750-Information!$B$7*(E750-1)-SQRT(Information!$B$7)*(ROUNDUP((D750/SQRT(Information!$B$7))-SQRT(Information!$B$7)*(E750-1),0)-1))</f>
        <v/>
      </c>
      <c r="H750" t="str">
        <f t="shared" si="11"/>
        <v xml:space="preserve">Box </v>
      </c>
      <c r="I750" s="1" t="str">
        <f ca="1">IF(ISTEXT(D750),"",IF(INDEX(OFFSET('Box Grid'!$A$1:$K$11,(E750-1)*11,0),MATCH(F750,'Box Grid'!A:A,0),MATCH(G750,'Box Grid'!$1:$1,0))="","",INDEX(OFFSET('Box Grid'!$A$1:$K$11,(E750-1)*11,0),MATCH(F750,'Box Grid'!A:A,0),MATCH(G750,'Box Grid'!$1:$1,0))))</f>
        <v/>
      </c>
    </row>
    <row r="751" spans="1:9" x14ac:dyDescent="0.25">
      <c r="A751" s="1" t="str">
        <f>IF(ISTEXT(D751),"",Information!$B$1)</f>
        <v/>
      </c>
      <c r="B751" s="1" t="str">
        <f>IF(ISTEXT(D751),"",Information!$B$2)</f>
        <v/>
      </c>
      <c r="C751" s="1" t="str">
        <f>IF(ISTEXT(D751),"",Information!$B$3)</f>
        <v/>
      </c>
      <c r="D751" s="1" t="str">
        <f>IF(ROW(D751)-1&gt;Information!$B$6,"",ROW(D751)-1)</f>
        <v/>
      </c>
      <c r="E751" s="1" t="str">
        <f>IF(ISTEXT(D751),"",ROUNDUP(D751/Information!$B$7,0))</f>
        <v/>
      </c>
      <c r="F751" s="1" t="str">
        <f>IF(ISTEXT(D751),"",CHAR(64+ROUNDUP((D751/SQRT(Information!$B$7))-SQRT(Information!$B$7)*(E751-1),0)))</f>
        <v/>
      </c>
      <c r="G751" s="1" t="str">
        <f>IF(ISTEXT(D751),"",D751-Information!$B$7*(E751-1)-SQRT(Information!$B$7)*(ROUNDUP((D751/SQRT(Information!$B$7))-SQRT(Information!$B$7)*(E751-1),0)-1))</f>
        <v/>
      </c>
      <c r="H751" t="str">
        <f t="shared" si="11"/>
        <v xml:space="preserve">Box </v>
      </c>
      <c r="I751" s="1" t="str">
        <f ca="1">IF(ISTEXT(D751),"",IF(INDEX(OFFSET('Box Grid'!$A$1:$K$11,(E751-1)*11,0),MATCH(F751,'Box Grid'!A:A,0),MATCH(G751,'Box Grid'!$1:$1,0))="","",INDEX(OFFSET('Box Grid'!$A$1:$K$11,(E751-1)*11,0),MATCH(F751,'Box Grid'!A:A,0),MATCH(G751,'Box Grid'!$1:$1,0))))</f>
        <v/>
      </c>
    </row>
    <row r="752" spans="1:9" x14ac:dyDescent="0.25">
      <c r="A752" s="1" t="str">
        <f>IF(ISTEXT(D752),"",Information!$B$1)</f>
        <v/>
      </c>
      <c r="B752" s="1" t="str">
        <f>IF(ISTEXT(D752),"",Information!$B$2)</f>
        <v/>
      </c>
      <c r="C752" s="1" t="str">
        <f>IF(ISTEXT(D752),"",Information!$B$3)</f>
        <v/>
      </c>
      <c r="D752" s="1" t="str">
        <f>IF(ROW(D752)-1&gt;Information!$B$6,"",ROW(D752)-1)</f>
        <v/>
      </c>
      <c r="E752" s="1" t="str">
        <f>IF(ISTEXT(D752),"",ROUNDUP(D752/Information!$B$7,0))</f>
        <v/>
      </c>
      <c r="F752" s="1" t="str">
        <f>IF(ISTEXT(D752),"",CHAR(64+ROUNDUP((D752/SQRT(Information!$B$7))-SQRT(Information!$B$7)*(E752-1),0)))</f>
        <v/>
      </c>
      <c r="G752" s="1" t="str">
        <f>IF(ISTEXT(D752),"",D752-Information!$B$7*(E752-1)-SQRT(Information!$B$7)*(ROUNDUP((D752/SQRT(Information!$B$7))-SQRT(Information!$B$7)*(E752-1),0)-1))</f>
        <v/>
      </c>
      <c r="H752" t="str">
        <f t="shared" si="11"/>
        <v xml:space="preserve">Box </v>
      </c>
      <c r="I752" s="1" t="str">
        <f ca="1">IF(ISTEXT(D752),"",IF(INDEX(OFFSET('Box Grid'!$A$1:$K$11,(E752-1)*11,0),MATCH(F752,'Box Grid'!A:A,0),MATCH(G752,'Box Grid'!$1:$1,0))="","",INDEX(OFFSET('Box Grid'!$A$1:$K$11,(E752-1)*11,0),MATCH(F752,'Box Grid'!A:A,0),MATCH(G752,'Box Grid'!$1:$1,0))))</f>
        <v/>
      </c>
    </row>
    <row r="753" spans="1:9" x14ac:dyDescent="0.25">
      <c r="A753" s="1" t="str">
        <f>IF(ISTEXT(D753),"",Information!$B$1)</f>
        <v/>
      </c>
      <c r="B753" s="1" t="str">
        <f>IF(ISTEXT(D753),"",Information!$B$2)</f>
        <v/>
      </c>
      <c r="C753" s="1" t="str">
        <f>IF(ISTEXT(D753),"",Information!$B$3)</f>
        <v/>
      </c>
      <c r="D753" s="1" t="str">
        <f>IF(ROW(D753)-1&gt;Information!$B$6,"",ROW(D753)-1)</f>
        <v/>
      </c>
      <c r="E753" s="1" t="str">
        <f>IF(ISTEXT(D753),"",ROUNDUP(D753/Information!$B$7,0))</f>
        <v/>
      </c>
      <c r="F753" s="1" t="str">
        <f>IF(ISTEXT(D753),"",CHAR(64+ROUNDUP((D753/SQRT(Information!$B$7))-SQRT(Information!$B$7)*(E753-1),0)))</f>
        <v/>
      </c>
      <c r="G753" s="1" t="str">
        <f>IF(ISTEXT(D753),"",D753-Information!$B$7*(E753-1)-SQRT(Information!$B$7)*(ROUNDUP((D753/SQRT(Information!$B$7))-SQRT(Information!$B$7)*(E753-1),0)-1))</f>
        <v/>
      </c>
      <c r="H753" t="str">
        <f t="shared" si="11"/>
        <v xml:space="preserve">Box </v>
      </c>
      <c r="I753" s="1" t="str">
        <f ca="1">IF(ISTEXT(D753),"",IF(INDEX(OFFSET('Box Grid'!$A$1:$K$11,(E753-1)*11,0),MATCH(F753,'Box Grid'!A:A,0),MATCH(G753,'Box Grid'!$1:$1,0))="","",INDEX(OFFSET('Box Grid'!$A$1:$K$11,(E753-1)*11,0),MATCH(F753,'Box Grid'!A:A,0),MATCH(G753,'Box Grid'!$1:$1,0))))</f>
        <v/>
      </c>
    </row>
    <row r="754" spans="1:9" x14ac:dyDescent="0.25">
      <c r="A754" s="1" t="str">
        <f>IF(ISTEXT(D754),"",Information!$B$1)</f>
        <v/>
      </c>
      <c r="B754" s="1" t="str">
        <f>IF(ISTEXT(D754),"",Information!$B$2)</f>
        <v/>
      </c>
      <c r="C754" s="1" t="str">
        <f>IF(ISTEXT(D754),"",Information!$B$3)</f>
        <v/>
      </c>
      <c r="D754" s="1" t="str">
        <f>IF(ROW(D754)-1&gt;Information!$B$6,"",ROW(D754)-1)</f>
        <v/>
      </c>
      <c r="E754" s="1" t="str">
        <f>IF(ISTEXT(D754),"",ROUNDUP(D754/Information!$B$7,0))</f>
        <v/>
      </c>
      <c r="F754" s="1" t="str">
        <f>IF(ISTEXT(D754),"",CHAR(64+ROUNDUP((D754/SQRT(Information!$B$7))-SQRT(Information!$B$7)*(E754-1),0)))</f>
        <v/>
      </c>
      <c r="G754" s="1" t="str">
        <f>IF(ISTEXT(D754),"",D754-Information!$B$7*(E754-1)-SQRT(Information!$B$7)*(ROUNDUP((D754/SQRT(Information!$B$7))-SQRT(Information!$B$7)*(E754-1),0)-1))</f>
        <v/>
      </c>
      <c r="H754" t="str">
        <f t="shared" si="11"/>
        <v xml:space="preserve">Box </v>
      </c>
      <c r="I754" s="1" t="str">
        <f ca="1">IF(ISTEXT(D754),"",IF(INDEX(OFFSET('Box Grid'!$A$1:$K$11,(E754-1)*11,0),MATCH(F754,'Box Grid'!A:A,0),MATCH(G754,'Box Grid'!$1:$1,0))="","",INDEX(OFFSET('Box Grid'!$A$1:$K$11,(E754-1)*11,0),MATCH(F754,'Box Grid'!A:A,0),MATCH(G754,'Box Grid'!$1:$1,0))))</f>
        <v/>
      </c>
    </row>
    <row r="755" spans="1:9" x14ac:dyDescent="0.25">
      <c r="A755" s="1" t="str">
        <f>IF(ISTEXT(D755),"",Information!$B$1)</f>
        <v/>
      </c>
      <c r="B755" s="1" t="str">
        <f>IF(ISTEXT(D755),"",Information!$B$2)</f>
        <v/>
      </c>
      <c r="C755" s="1" t="str">
        <f>IF(ISTEXT(D755),"",Information!$B$3)</f>
        <v/>
      </c>
      <c r="D755" s="1" t="str">
        <f>IF(ROW(D755)-1&gt;Information!$B$6,"",ROW(D755)-1)</f>
        <v/>
      </c>
      <c r="E755" s="1" t="str">
        <f>IF(ISTEXT(D755),"",ROUNDUP(D755/Information!$B$7,0))</f>
        <v/>
      </c>
      <c r="F755" s="1" t="str">
        <f>IF(ISTEXT(D755),"",CHAR(64+ROUNDUP((D755/SQRT(Information!$B$7))-SQRT(Information!$B$7)*(E755-1),0)))</f>
        <v/>
      </c>
      <c r="G755" s="1" t="str">
        <f>IF(ISTEXT(D755),"",D755-Information!$B$7*(E755-1)-SQRT(Information!$B$7)*(ROUNDUP((D755/SQRT(Information!$B$7))-SQRT(Information!$B$7)*(E755-1),0)-1))</f>
        <v/>
      </c>
      <c r="H755" t="str">
        <f t="shared" si="11"/>
        <v xml:space="preserve">Box </v>
      </c>
      <c r="I755" s="1" t="str">
        <f ca="1">IF(ISTEXT(D755),"",IF(INDEX(OFFSET('Box Grid'!$A$1:$K$11,(E755-1)*11,0),MATCH(F755,'Box Grid'!A:A,0),MATCH(G755,'Box Grid'!$1:$1,0))="","",INDEX(OFFSET('Box Grid'!$A$1:$K$11,(E755-1)*11,0),MATCH(F755,'Box Grid'!A:A,0),MATCH(G755,'Box Grid'!$1:$1,0))))</f>
        <v/>
      </c>
    </row>
    <row r="756" spans="1:9" x14ac:dyDescent="0.25">
      <c r="A756" s="1" t="str">
        <f>IF(ISTEXT(D756),"",Information!$B$1)</f>
        <v/>
      </c>
      <c r="B756" s="1" t="str">
        <f>IF(ISTEXT(D756),"",Information!$B$2)</f>
        <v/>
      </c>
      <c r="C756" s="1" t="str">
        <f>IF(ISTEXT(D756),"",Information!$B$3)</f>
        <v/>
      </c>
      <c r="D756" s="1" t="str">
        <f>IF(ROW(D756)-1&gt;Information!$B$6,"",ROW(D756)-1)</f>
        <v/>
      </c>
      <c r="E756" s="1" t="str">
        <f>IF(ISTEXT(D756),"",ROUNDUP(D756/Information!$B$7,0))</f>
        <v/>
      </c>
      <c r="F756" s="1" t="str">
        <f>IF(ISTEXT(D756),"",CHAR(64+ROUNDUP((D756/SQRT(Information!$B$7))-SQRT(Information!$B$7)*(E756-1),0)))</f>
        <v/>
      </c>
      <c r="G756" s="1" t="str">
        <f>IF(ISTEXT(D756),"",D756-Information!$B$7*(E756-1)-SQRT(Information!$B$7)*(ROUNDUP((D756/SQRT(Information!$B$7))-SQRT(Information!$B$7)*(E756-1),0)-1))</f>
        <v/>
      </c>
      <c r="H756" t="str">
        <f t="shared" si="11"/>
        <v xml:space="preserve">Box </v>
      </c>
      <c r="I756" s="1" t="str">
        <f ca="1">IF(ISTEXT(D756),"",IF(INDEX(OFFSET('Box Grid'!$A$1:$K$11,(E756-1)*11,0),MATCH(F756,'Box Grid'!A:A,0),MATCH(G756,'Box Grid'!$1:$1,0))="","",INDEX(OFFSET('Box Grid'!$A$1:$K$11,(E756-1)*11,0),MATCH(F756,'Box Grid'!A:A,0),MATCH(G756,'Box Grid'!$1:$1,0))))</f>
        <v/>
      </c>
    </row>
    <row r="757" spans="1:9" x14ac:dyDescent="0.25">
      <c r="A757" s="1" t="str">
        <f>IF(ISTEXT(D757),"",Information!$B$1)</f>
        <v/>
      </c>
      <c r="B757" s="1" t="str">
        <f>IF(ISTEXT(D757),"",Information!$B$2)</f>
        <v/>
      </c>
      <c r="C757" s="1" t="str">
        <f>IF(ISTEXT(D757),"",Information!$B$3)</f>
        <v/>
      </c>
      <c r="D757" s="1" t="str">
        <f>IF(ROW(D757)-1&gt;Information!$B$6,"",ROW(D757)-1)</f>
        <v/>
      </c>
      <c r="E757" s="1" t="str">
        <f>IF(ISTEXT(D757),"",ROUNDUP(D757/Information!$B$7,0))</f>
        <v/>
      </c>
      <c r="F757" s="1" t="str">
        <f>IF(ISTEXT(D757),"",CHAR(64+ROUNDUP((D757/SQRT(Information!$B$7))-SQRT(Information!$B$7)*(E757-1),0)))</f>
        <v/>
      </c>
      <c r="G757" s="1" t="str">
        <f>IF(ISTEXT(D757),"",D757-Information!$B$7*(E757-1)-SQRT(Information!$B$7)*(ROUNDUP((D757/SQRT(Information!$B$7))-SQRT(Information!$B$7)*(E757-1),0)-1))</f>
        <v/>
      </c>
      <c r="H757" t="str">
        <f t="shared" si="11"/>
        <v xml:space="preserve">Box </v>
      </c>
      <c r="I757" s="1" t="str">
        <f ca="1">IF(ISTEXT(D757),"",IF(INDEX(OFFSET('Box Grid'!$A$1:$K$11,(E757-1)*11,0),MATCH(F757,'Box Grid'!A:A,0),MATCH(G757,'Box Grid'!$1:$1,0))="","",INDEX(OFFSET('Box Grid'!$A$1:$K$11,(E757-1)*11,0),MATCH(F757,'Box Grid'!A:A,0),MATCH(G757,'Box Grid'!$1:$1,0))))</f>
        <v/>
      </c>
    </row>
    <row r="758" spans="1:9" x14ac:dyDescent="0.25">
      <c r="A758" s="1" t="str">
        <f>IF(ISTEXT(D758),"",Information!$B$1)</f>
        <v/>
      </c>
      <c r="B758" s="1" t="str">
        <f>IF(ISTEXT(D758),"",Information!$B$2)</f>
        <v/>
      </c>
      <c r="C758" s="1" t="str">
        <f>IF(ISTEXT(D758),"",Information!$B$3)</f>
        <v/>
      </c>
      <c r="D758" s="1" t="str">
        <f>IF(ROW(D758)-1&gt;Information!$B$6,"",ROW(D758)-1)</f>
        <v/>
      </c>
      <c r="E758" s="1" t="str">
        <f>IF(ISTEXT(D758),"",ROUNDUP(D758/Information!$B$7,0))</f>
        <v/>
      </c>
      <c r="F758" s="1" t="str">
        <f>IF(ISTEXT(D758),"",CHAR(64+ROUNDUP((D758/SQRT(Information!$B$7))-SQRT(Information!$B$7)*(E758-1),0)))</f>
        <v/>
      </c>
      <c r="G758" s="1" t="str">
        <f>IF(ISTEXT(D758),"",D758-Information!$B$7*(E758-1)-SQRT(Information!$B$7)*(ROUNDUP((D758/SQRT(Information!$B$7))-SQRT(Information!$B$7)*(E758-1),0)-1))</f>
        <v/>
      </c>
      <c r="H758" t="str">
        <f t="shared" si="11"/>
        <v xml:space="preserve">Box </v>
      </c>
      <c r="I758" s="1" t="str">
        <f ca="1">IF(ISTEXT(D758),"",IF(INDEX(OFFSET('Box Grid'!$A$1:$K$11,(E758-1)*11,0),MATCH(F758,'Box Grid'!A:A,0),MATCH(G758,'Box Grid'!$1:$1,0))="","",INDEX(OFFSET('Box Grid'!$A$1:$K$11,(E758-1)*11,0),MATCH(F758,'Box Grid'!A:A,0),MATCH(G758,'Box Grid'!$1:$1,0))))</f>
        <v/>
      </c>
    </row>
    <row r="759" spans="1:9" x14ac:dyDescent="0.25">
      <c r="A759" s="1" t="str">
        <f>IF(ISTEXT(D759),"",Information!$B$1)</f>
        <v/>
      </c>
      <c r="B759" s="1" t="str">
        <f>IF(ISTEXT(D759),"",Information!$B$2)</f>
        <v/>
      </c>
      <c r="C759" s="1" t="str">
        <f>IF(ISTEXT(D759),"",Information!$B$3)</f>
        <v/>
      </c>
      <c r="D759" s="1" t="str">
        <f>IF(ROW(D759)-1&gt;Information!$B$6,"",ROW(D759)-1)</f>
        <v/>
      </c>
      <c r="E759" s="1" t="str">
        <f>IF(ISTEXT(D759),"",ROUNDUP(D759/Information!$B$7,0))</f>
        <v/>
      </c>
      <c r="F759" s="1" t="str">
        <f>IF(ISTEXT(D759),"",CHAR(64+ROUNDUP((D759/SQRT(Information!$B$7))-SQRT(Information!$B$7)*(E759-1),0)))</f>
        <v/>
      </c>
      <c r="G759" s="1" t="str">
        <f>IF(ISTEXT(D759),"",D759-Information!$B$7*(E759-1)-SQRT(Information!$B$7)*(ROUNDUP((D759/SQRT(Information!$B$7))-SQRT(Information!$B$7)*(E759-1),0)-1))</f>
        <v/>
      </c>
      <c r="H759" t="str">
        <f t="shared" si="11"/>
        <v xml:space="preserve">Box </v>
      </c>
      <c r="I759" s="1" t="str">
        <f ca="1">IF(ISTEXT(D759),"",IF(INDEX(OFFSET('Box Grid'!$A$1:$K$11,(E759-1)*11,0),MATCH(F759,'Box Grid'!A:A,0),MATCH(G759,'Box Grid'!$1:$1,0))="","",INDEX(OFFSET('Box Grid'!$A$1:$K$11,(E759-1)*11,0),MATCH(F759,'Box Grid'!A:A,0),MATCH(G759,'Box Grid'!$1:$1,0))))</f>
        <v/>
      </c>
    </row>
    <row r="760" spans="1:9" x14ac:dyDescent="0.25">
      <c r="A760" s="1" t="str">
        <f>IF(ISTEXT(D760),"",Information!$B$1)</f>
        <v/>
      </c>
      <c r="B760" s="1" t="str">
        <f>IF(ISTEXT(D760),"",Information!$B$2)</f>
        <v/>
      </c>
      <c r="C760" s="1" t="str">
        <f>IF(ISTEXT(D760),"",Information!$B$3)</f>
        <v/>
      </c>
      <c r="D760" s="1" t="str">
        <f>IF(ROW(D760)-1&gt;Information!$B$6,"",ROW(D760)-1)</f>
        <v/>
      </c>
      <c r="E760" s="1" t="str">
        <f>IF(ISTEXT(D760),"",ROUNDUP(D760/Information!$B$7,0))</f>
        <v/>
      </c>
      <c r="F760" s="1" t="str">
        <f>IF(ISTEXT(D760),"",CHAR(64+ROUNDUP((D760/SQRT(Information!$B$7))-SQRT(Information!$B$7)*(E760-1),0)))</f>
        <v/>
      </c>
      <c r="G760" s="1" t="str">
        <f>IF(ISTEXT(D760),"",D760-Information!$B$7*(E760-1)-SQRT(Information!$B$7)*(ROUNDUP((D760/SQRT(Information!$B$7))-SQRT(Information!$B$7)*(E760-1),0)-1))</f>
        <v/>
      </c>
      <c r="H760" t="str">
        <f t="shared" si="11"/>
        <v xml:space="preserve">Box </v>
      </c>
      <c r="I760" s="1" t="str">
        <f ca="1">IF(ISTEXT(D760),"",IF(INDEX(OFFSET('Box Grid'!$A$1:$K$11,(E760-1)*11,0),MATCH(F760,'Box Grid'!A:A,0),MATCH(G760,'Box Grid'!$1:$1,0))="","",INDEX(OFFSET('Box Grid'!$A$1:$K$11,(E760-1)*11,0),MATCH(F760,'Box Grid'!A:A,0),MATCH(G760,'Box Grid'!$1:$1,0))))</f>
        <v/>
      </c>
    </row>
    <row r="761" spans="1:9" x14ac:dyDescent="0.25">
      <c r="A761" s="1" t="str">
        <f>IF(ISTEXT(D761),"",Information!$B$1)</f>
        <v/>
      </c>
      <c r="B761" s="1" t="str">
        <f>IF(ISTEXT(D761),"",Information!$B$2)</f>
        <v/>
      </c>
      <c r="C761" s="1" t="str">
        <f>IF(ISTEXT(D761),"",Information!$B$3)</f>
        <v/>
      </c>
      <c r="D761" s="1" t="str">
        <f>IF(ROW(D761)-1&gt;Information!$B$6,"",ROW(D761)-1)</f>
        <v/>
      </c>
      <c r="E761" s="1" t="str">
        <f>IF(ISTEXT(D761),"",ROUNDUP(D761/Information!$B$7,0))</f>
        <v/>
      </c>
      <c r="F761" s="1" t="str">
        <f>IF(ISTEXT(D761),"",CHAR(64+ROUNDUP((D761/SQRT(Information!$B$7))-SQRT(Information!$B$7)*(E761-1),0)))</f>
        <v/>
      </c>
      <c r="G761" s="1" t="str">
        <f>IF(ISTEXT(D761),"",D761-Information!$B$7*(E761-1)-SQRT(Information!$B$7)*(ROUNDUP((D761/SQRT(Information!$B$7))-SQRT(Information!$B$7)*(E761-1),0)-1))</f>
        <v/>
      </c>
      <c r="H761" t="str">
        <f t="shared" si="11"/>
        <v xml:space="preserve">Box </v>
      </c>
      <c r="I761" s="1" t="str">
        <f ca="1">IF(ISTEXT(D761),"",IF(INDEX(OFFSET('Box Grid'!$A$1:$K$11,(E761-1)*11,0),MATCH(F761,'Box Grid'!A:A,0),MATCH(G761,'Box Grid'!$1:$1,0))="","",INDEX(OFFSET('Box Grid'!$A$1:$K$11,(E761-1)*11,0),MATCH(F761,'Box Grid'!A:A,0),MATCH(G761,'Box Grid'!$1:$1,0))))</f>
        <v/>
      </c>
    </row>
    <row r="762" spans="1:9" x14ac:dyDescent="0.25">
      <c r="A762" s="1" t="str">
        <f>IF(ISTEXT(D762),"",Information!$B$1)</f>
        <v/>
      </c>
      <c r="B762" s="1" t="str">
        <f>IF(ISTEXT(D762),"",Information!$B$2)</f>
        <v/>
      </c>
      <c r="C762" s="1" t="str">
        <f>IF(ISTEXT(D762),"",Information!$B$3)</f>
        <v/>
      </c>
      <c r="D762" s="1" t="str">
        <f>IF(ROW(D762)-1&gt;Information!$B$6,"",ROW(D762)-1)</f>
        <v/>
      </c>
      <c r="E762" s="1" t="str">
        <f>IF(ISTEXT(D762),"",ROUNDUP(D762/Information!$B$7,0))</f>
        <v/>
      </c>
      <c r="F762" s="1" t="str">
        <f>IF(ISTEXT(D762),"",CHAR(64+ROUNDUP((D762/SQRT(Information!$B$7))-SQRT(Information!$B$7)*(E762-1),0)))</f>
        <v/>
      </c>
      <c r="G762" s="1" t="str">
        <f>IF(ISTEXT(D762),"",D762-Information!$B$7*(E762-1)-SQRT(Information!$B$7)*(ROUNDUP((D762/SQRT(Information!$B$7))-SQRT(Information!$B$7)*(E762-1),0)-1))</f>
        <v/>
      </c>
      <c r="H762" t="str">
        <f t="shared" si="11"/>
        <v xml:space="preserve">Box </v>
      </c>
      <c r="I762" s="1" t="str">
        <f ca="1">IF(ISTEXT(D762),"",IF(INDEX(OFFSET('Box Grid'!$A$1:$K$11,(E762-1)*11,0),MATCH(F762,'Box Grid'!A:A,0),MATCH(G762,'Box Grid'!$1:$1,0))="","",INDEX(OFFSET('Box Grid'!$A$1:$K$11,(E762-1)*11,0),MATCH(F762,'Box Grid'!A:A,0),MATCH(G762,'Box Grid'!$1:$1,0))))</f>
        <v/>
      </c>
    </row>
    <row r="763" spans="1:9" x14ac:dyDescent="0.25">
      <c r="A763" s="1" t="str">
        <f>IF(ISTEXT(D763),"",Information!$B$1)</f>
        <v/>
      </c>
      <c r="B763" s="1" t="str">
        <f>IF(ISTEXT(D763),"",Information!$B$2)</f>
        <v/>
      </c>
      <c r="C763" s="1" t="str">
        <f>IF(ISTEXT(D763),"",Information!$B$3)</f>
        <v/>
      </c>
      <c r="D763" s="1" t="str">
        <f>IF(ROW(D763)-1&gt;Information!$B$6,"",ROW(D763)-1)</f>
        <v/>
      </c>
      <c r="E763" s="1" t="str">
        <f>IF(ISTEXT(D763),"",ROUNDUP(D763/Information!$B$7,0))</f>
        <v/>
      </c>
      <c r="F763" s="1" t="str">
        <f>IF(ISTEXT(D763),"",CHAR(64+ROUNDUP((D763/SQRT(Information!$B$7))-SQRT(Information!$B$7)*(E763-1),0)))</f>
        <v/>
      </c>
      <c r="G763" s="1" t="str">
        <f>IF(ISTEXT(D763),"",D763-Information!$B$7*(E763-1)-SQRT(Information!$B$7)*(ROUNDUP((D763/SQRT(Information!$B$7))-SQRT(Information!$B$7)*(E763-1),0)-1))</f>
        <v/>
      </c>
      <c r="H763" t="str">
        <f t="shared" si="11"/>
        <v xml:space="preserve">Box </v>
      </c>
      <c r="I763" s="1" t="str">
        <f ca="1">IF(ISTEXT(D763),"",IF(INDEX(OFFSET('Box Grid'!$A$1:$K$11,(E763-1)*11,0),MATCH(F763,'Box Grid'!A:A,0),MATCH(G763,'Box Grid'!$1:$1,0))="","",INDEX(OFFSET('Box Grid'!$A$1:$K$11,(E763-1)*11,0),MATCH(F763,'Box Grid'!A:A,0),MATCH(G763,'Box Grid'!$1:$1,0))))</f>
        <v/>
      </c>
    </row>
    <row r="764" spans="1:9" x14ac:dyDescent="0.25">
      <c r="A764" s="1" t="str">
        <f>IF(ISTEXT(D764),"",Information!$B$1)</f>
        <v/>
      </c>
      <c r="B764" s="1" t="str">
        <f>IF(ISTEXT(D764),"",Information!$B$2)</f>
        <v/>
      </c>
      <c r="C764" s="1" t="str">
        <f>IF(ISTEXT(D764),"",Information!$B$3)</f>
        <v/>
      </c>
      <c r="D764" s="1" t="str">
        <f>IF(ROW(D764)-1&gt;Information!$B$6,"",ROW(D764)-1)</f>
        <v/>
      </c>
      <c r="E764" s="1" t="str">
        <f>IF(ISTEXT(D764),"",ROUNDUP(D764/Information!$B$7,0))</f>
        <v/>
      </c>
      <c r="F764" s="1" t="str">
        <f>IF(ISTEXT(D764),"",CHAR(64+ROUNDUP((D764/SQRT(Information!$B$7))-SQRT(Information!$B$7)*(E764-1),0)))</f>
        <v/>
      </c>
      <c r="G764" s="1" t="str">
        <f>IF(ISTEXT(D764),"",D764-Information!$B$7*(E764-1)-SQRT(Information!$B$7)*(ROUNDUP((D764/SQRT(Information!$B$7))-SQRT(Information!$B$7)*(E764-1),0)-1))</f>
        <v/>
      </c>
      <c r="H764" t="str">
        <f t="shared" si="11"/>
        <v xml:space="preserve">Box </v>
      </c>
      <c r="I764" s="1" t="str">
        <f ca="1">IF(ISTEXT(D764),"",IF(INDEX(OFFSET('Box Grid'!$A$1:$K$11,(E764-1)*11,0),MATCH(F764,'Box Grid'!A:A,0),MATCH(G764,'Box Grid'!$1:$1,0))="","",INDEX(OFFSET('Box Grid'!$A$1:$K$11,(E764-1)*11,0),MATCH(F764,'Box Grid'!A:A,0),MATCH(G764,'Box Grid'!$1:$1,0))))</f>
        <v/>
      </c>
    </row>
    <row r="765" spans="1:9" x14ac:dyDescent="0.25">
      <c r="A765" s="1" t="str">
        <f>IF(ISTEXT(D765),"",Information!$B$1)</f>
        <v/>
      </c>
      <c r="B765" s="1" t="str">
        <f>IF(ISTEXT(D765),"",Information!$B$2)</f>
        <v/>
      </c>
      <c r="C765" s="1" t="str">
        <f>IF(ISTEXT(D765),"",Information!$B$3)</f>
        <v/>
      </c>
      <c r="D765" s="1" t="str">
        <f>IF(ROW(D765)-1&gt;Information!$B$6,"",ROW(D765)-1)</f>
        <v/>
      </c>
      <c r="E765" s="1" t="str">
        <f>IF(ISTEXT(D765),"",ROUNDUP(D765/Information!$B$7,0))</f>
        <v/>
      </c>
      <c r="F765" s="1" t="str">
        <f>IF(ISTEXT(D765),"",CHAR(64+ROUNDUP((D765/SQRT(Information!$B$7))-SQRT(Information!$B$7)*(E765-1),0)))</f>
        <v/>
      </c>
      <c r="G765" s="1" t="str">
        <f>IF(ISTEXT(D765),"",D765-Information!$B$7*(E765-1)-SQRT(Information!$B$7)*(ROUNDUP((D765/SQRT(Information!$B$7))-SQRT(Information!$B$7)*(E765-1),0)-1))</f>
        <v/>
      </c>
      <c r="H765" t="str">
        <f t="shared" si="11"/>
        <v xml:space="preserve">Box </v>
      </c>
      <c r="I765" s="1" t="str">
        <f ca="1">IF(ISTEXT(D765),"",IF(INDEX(OFFSET('Box Grid'!$A$1:$K$11,(E765-1)*11,0),MATCH(F765,'Box Grid'!A:A,0),MATCH(G765,'Box Grid'!$1:$1,0))="","",INDEX(OFFSET('Box Grid'!$A$1:$K$11,(E765-1)*11,0),MATCH(F765,'Box Grid'!A:A,0),MATCH(G765,'Box Grid'!$1:$1,0))))</f>
        <v/>
      </c>
    </row>
    <row r="766" spans="1:9" x14ac:dyDescent="0.25">
      <c r="A766" s="1" t="str">
        <f>IF(ISTEXT(D766),"",Information!$B$1)</f>
        <v/>
      </c>
      <c r="B766" s="1" t="str">
        <f>IF(ISTEXT(D766),"",Information!$B$2)</f>
        <v/>
      </c>
      <c r="C766" s="1" t="str">
        <f>IF(ISTEXT(D766),"",Information!$B$3)</f>
        <v/>
      </c>
      <c r="D766" s="1" t="str">
        <f>IF(ROW(D766)-1&gt;Information!$B$6,"",ROW(D766)-1)</f>
        <v/>
      </c>
      <c r="E766" s="1" t="str">
        <f>IF(ISTEXT(D766),"",ROUNDUP(D766/Information!$B$7,0))</f>
        <v/>
      </c>
      <c r="F766" s="1" t="str">
        <f>IF(ISTEXT(D766),"",CHAR(64+ROUNDUP((D766/SQRT(Information!$B$7))-SQRT(Information!$B$7)*(E766-1),0)))</f>
        <v/>
      </c>
      <c r="G766" s="1" t="str">
        <f>IF(ISTEXT(D766),"",D766-Information!$B$7*(E766-1)-SQRT(Information!$B$7)*(ROUNDUP((D766/SQRT(Information!$B$7))-SQRT(Information!$B$7)*(E766-1),0)-1))</f>
        <v/>
      </c>
      <c r="H766" t="str">
        <f t="shared" si="11"/>
        <v xml:space="preserve">Box </v>
      </c>
      <c r="I766" s="1" t="str">
        <f ca="1">IF(ISTEXT(D766),"",IF(INDEX(OFFSET('Box Grid'!$A$1:$K$11,(E766-1)*11,0),MATCH(F766,'Box Grid'!A:A,0),MATCH(G766,'Box Grid'!$1:$1,0))="","",INDEX(OFFSET('Box Grid'!$A$1:$K$11,(E766-1)*11,0),MATCH(F766,'Box Grid'!A:A,0),MATCH(G766,'Box Grid'!$1:$1,0))))</f>
        <v/>
      </c>
    </row>
    <row r="767" spans="1:9" x14ac:dyDescent="0.25">
      <c r="A767" s="1" t="str">
        <f>IF(ISTEXT(D767),"",Information!$B$1)</f>
        <v/>
      </c>
      <c r="B767" s="1" t="str">
        <f>IF(ISTEXT(D767),"",Information!$B$2)</f>
        <v/>
      </c>
      <c r="C767" s="1" t="str">
        <f>IF(ISTEXT(D767),"",Information!$B$3)</f>
        <v/>
      </c>
      <c r="D767" s="1" t="str">
        <f>IF(ROW(D767)-1&gt;Information!$B$6,"",ROW(D767)-1)</f>
        <v/>
      </c>
      <c r="E767" s="1" t="str">
        <f>IF(ISTEXT(D767),"",ROUNDUP(D767/Information!$B$7,0))</f>
        <v/>
      </c>
      <c r="F767" s="1" t="str">
        <f>IF(ISTEXT(D767),"",CHAR(64+ROUNDUP((D767/SQRT(Information!$B$7))-SQRT(Information!$B$7)*(E767-1),0)))</f>
        <v/>
      </c>
      <c r="G767" s="1" t="str">
        <f>IF(ISTEXT(D767),"",D767-Information!$B$7*(E767-1)-SQRT(Information!$B$7)*(ROUNDUP((D767/SQRT(Information!$B$7))-SQRT(Information!$B$7)*(E767-1),0)-1))</f>
        <v/>
      </c>
      <c r="H767" t="str">
        <f t="shared" si="11"/>
        <v xml:space="preserve">Box </v>
      </c>
      <c r="I767" s="1" t="str">
        <f ca="1">IF(ISTEXT(D767),"",IF(INDEX(OFFSET('Box Grid'!$A$1:$K$11,(E767-1)*11,0),MATCH(F767,'Box Grid'!A:A,0),MATCH(G767,'Box Grid'!$1:$1,0))="","",INDEX(OFFSET('Box Grid'!$A$1:$K$11,(E767-1)*11,0),MATCH(F767,'Box Grid'!A:A,0),MATCH(G767,'Box Grid'!$1:$1,0))))</f>
        <v/>
      </c>
    </row>
    <row r="768" spans="1:9" x14ac:dyDescent="0.25">
      <c r="A768" s="1" t="str">
        <f>IF(ISTEXT(D768),"",Information!$B$1)</f>
        <v/>
      </c>
      <c r="B768" s="1" t="str">
        <f>IF(ISTEXT(D768),"",Information!$B$2)</f>
        <v/>
      </c>
      <c r="C768" s="1" t="str">
        <f>IF(ISTEXT(D768),"",Information!$B$3)</f>
        <v/>
      </c>
      <c r="D768" s="1" t="str">
        <f>IF(ROW(D768)-1&gt;Information!$B$6,"",ROW(D768)-1)</f>
        <v/>
      </c>
      <c r="E768" s="1" t="str">
        <f>IF(ISTEXT(D768),"",ROUNDUP(D768/Information!$B$7,0))</f>
        <v/>
      </c>
      <c r="F768" s="1" t="str">
        <f>IF(ISTEXT(D768),"",CHAR(64+ROUNDUP((D768/SQRT(Information!$B$7))-SQRT(Information!$B$7)*(E768-1),0)))</f>
        <v/>
      </c>
      <c r="G768" s="1" t="str">
        <f>IF(ISTEXT(D768),"",D768-Information!$B$7*(E768-1)-SQRT(Information!$B$7)*(ROUNDUP((D768/SQRT(Information!$B$7))-SQRT(Information!$B$7)*(E768-1),0)-1))</f>
        <v/>
      </c>
      <c r="H768" t="str">
        <f t="shared" si="11"/>
        <v xml:space="preserve">Box </v>
      </c>
      <c r="I768" s="1" t="str">
        <f ca="1">IF(ISTEXT(D768),"",IF(INDEX(OFFSET('Box Grid'!$A$1:$K$11,(E768-1)*11,0),MATCH(F768,'Box Grid'!A:A,0),MATCH(G768,'Box Grid'!$1:$1,0))="","",INDEX(OFFSET('Box Grid'!$A$1:$K$11,(E768-1)*11,0),MATCH(F768,'Box Grid'!A:A,0),MATCH(G768,'Box Grid'!$1:$1,0))))</f>
        <v/>
      </c>
    </row>
    <row r="769" spans="1:9" x14ac:dyDescent="0.25">
      <c r="A769" s="1" t="str">
        <f>IF(ISTEXT(D769),"",Information!$B$1)</f>
        <v/>
      </c>
      <c r="B769" s="1" t="str">
        <f>IF(ISTEXT(D769),"",Information!$B$2)</f>
        <v/>
      </c>
      <c r="C769" s="1" t="str">
        <f>IF(ISTEXT(D769),"",Information!$B$3)</f>
        <v/>
      </c>
      <c r="D769" s="1" t="str">
        <f>IF(ROW(D769)-1&gt;Information!$B$6,"",ROW(D769)-1)</f>
        <v/>
      </c>
      <c r="E769" s="1" t="str">
        <f>IF(ISTEXT(D769),"",ROUNDUP(D769/Information!$B$7,0))</f>
        <v/>
      </c>
      <c r="F769" s="1" t="str">
        <f>IF(ISTEXT(D769),"",CHAR(64+ROUNDUP((D769/SQRT(Information!$B$7))-SQRT(Information!$B$7)*(E769-1),0)))</f>
        <v/>
      </c>
      <c r="G769" s="1" t="str">
        <f>IF(ISTEXT(D769),"",D769-Information!$B$7*(E769-1)-SQRT(Information!$B$7)*(ROUNDUP((D769/SQRT(Information!$B$7))-SQRT(Information!$B$7)*(E769-1),0)-1))</f>
        <v/>
      </c>
      <c r="H769" t="str">
        <f t="shared" si="11"/>
        <v xml:space="preserve">Box </v>
      </c>
      <c r="I769" s="1" t="str">
        <f ca="1">IF(ISTEXT(D769),"",IF(INDEX(OFFSET('Box Grid'!$A$1:$K$11,(E769-1)*11,0),MATCH(F769,'Box Grid'!A:A,0),MATCH(G769,'Box Grid'!$1:$1,0))="","",INDEX(OFFSET('Box Grid'!$A$1:$K$11,(E769-1)*11,0),MATCH(F769,'Box Grid'!A:A,0),MATCH(G769,'Box Grid'!$1:$1,0))))</f>
        <v/>
      </c>
    </row>
    <row r="770" spans="1:9" x14ac:dyDescent="0.25">
      <c r="A770" s="1" t="str">
        <f>IF(ISTEXT(D770),"",Information!$B$1)</f>
        <v/>
      </c>
      <c r="B770" s="1" t="str">
        <f>IF(ISTEXT(D770),"",Information!$B$2)</f>
        <v/>
      </c>
      <c r="C770" s="1" t="str">
        <f>IF(ISTEXT(D770),"",Information!$B$3)</f>
        <v/>
      </c>
      <c r="D770" s="1" t="str">
        <f>IF(ROW(D770)-1&gt;Information!$B$6,"",ROW(D770)-1)</f>
        <v/>
      </c>
      <c r="E770" s="1" t="str">
        <f>IF(ISTEXT(D770),"",ROUNDUP(D770/Information!$B$7,0))</f>
        <v/>
      </c>
      <c r="F770" s="1" t="str">
        <f>IF(ISTEXT(D770),"",CHAR(64+ROUNDUP((D770/SQRT(Information!$B$7))-SQRT(Information!$B$7)*(E770-1),0)))</f>
        <v/>
      </c>
      <c r="G770" s="1" t="str">
        <f>IF(ISTEXT(D770),"",D770-Information!$B$7*(E770-1)-SQRT(Information!$B$7)*(ROUNDUP((D770/SQRT(Information!$B$7))-SQRT(Information!$B$7)*(E770-1),0)-1))</f>
        <v/>
      </c>
      <c r="H770" t="str">
        <f t="shared" ref="H770:H833" si="12">"Box "&amp;E770&amp;F770&amp;G770</f>
        <v xml:space="preserve">Box </v>
      </c>
      <c r="I770" s="1" t="str">
        <f ca="1">IF(ISTEXT(D770),"",IF(INDEX(OFFSET('Box Grid'!$A$1:$K$11,(E770-1)*11,0),MATCH(F770,'Box Grid'!A:A,0),MATCH(G770,'Box Grid'!$1:$1,0))="","",INDEX(OFFSET('Box Grid'!$A$1:$K$11,(E770-1)*11,0),MATCH(F770,'Box Grid'!A:A,0),MATCH(G770,'Box Grid'!$1:$1,0))))</f>
        <v/>
      </c>
    </row>
    <row r="771" spans="1:9" x14ac:dyDescent="0.25">
      <c r="A771" s="1" t="str">
        <f>IF(ISTEXT(D771),"",Information!$B$1)</f>
        <v/>
      </c>
      <c r="B771" s="1" t="str">
        <f>IF(ISTEXT(D771),"",Information!$B$2)</f>
        <v/>
      </c>
      <c r="C771" s="1" t="str">
        <f>IF(ISTEXT(D771),"",Information!$B$3)</f>
        <v/>
      </c>
      <c r="D771" s="1" t="str">
        <f>IF(ROW(D771)-1&gt;Information!$B$6,"",ROW(D771)-1)</f>
        <v/>
      </c>
      <c r="E771" s="1" t="str">
        <f>IF(ISTEXT(D771),"",ROUNDUP(D771/Information!$B$7,0))</f>
        <v/>
      </c>
      <c r="F771" s="1" t="str">
        <f>IF(ISTEXT(D771),"",CHAR(64+ROUNDUP((D771/SQRT(Information!$B$7))-SQRT(Information!$B$7)*(E771-1),0)))</f>
        <v/>
      </c>
      <c r="G771" s="1" t="str">
        <f>IF(ISTEXT(D771),"",D771-Information!$B$7*(E771-1)-SQRT(Information!$B$7)*(ROUNDUP((D771/SQRT(Information!$B$7))-SQRT(Information!$B$7)*(E771-1),0)-1))</f>
        <v/>
      </c>
      <c r="H771" t="str">
        <f t="shared" si="12"/>
        <v xml:space="preserve">Box </v>
      </c>
      <c r="I771" s="1" t="str">
        <f ca="1">IF(ISTEXT(D771),"",IF(INDEX(OFFSET('Box Grid'!$A$1:$K$11,(E771-1)*11,0),MATCH(F771,'Box Grid'!A:A,0),MATCH(G771,'Box Grid'!$1:$1,0))="","",INDEX(OFFSET('Box Grid'!$A$1:$K$11,(E771-1)*11,0),MATCH(F771,'Box Grid'!A:A,0),MATCH(G771,'Box Grid'!$1:$1,0))))</f>
        <v/>
      </c>
    </row>
    <row r="772" spans="1:9" x14ac:dyDescent="0.25">
      <c r="A772" s="1" t="str">
        <f>IF(ISTEXT(D772),"",Information!$B$1)</f>
        <v/>
      </c>
      <c r="B772" s="1" t="str">
        <f>IF(ISTEXT(D772),"",Information!$B$2)</f>
        <v/>
      </c>
      <c r="C772" s="1" t="str">
        <f>IF(ISTEXT(D772),"",Information!$B$3)</f>
        <v/>
      </c>
      <c r="D772" s="1" t="str">
        <f>IF(ROW(D772)-1&gt;Information!$B$6,"",ROW(D772)-1)</f>
        <v/>
      </c>
      <c r="E772" s="1" t="str">
        <f>IF(ISTEXT(D772),"",ROUNDUP(D772/Information!$B$7,0))</f>
        <v/>
      </c>
      <c r="F772" s="1" t="str">
        <f>IF(ISTEXT(D772),"",CHAR(64+ROUNDUP((D772/SQRT(Information!$B$7))-SQRT(Information!$B$7)*(E772-1),0)))</f>
        <v/>
      </c>
      <c r="G772" s="1" t="str">
        <f>IF(ISTEXT(D772),"",D772-Information!$B$7*(E772-1)-SQRT(Information!$B$7)*(ROUNDUP((D772/SQRT(Information!$B$7))-SQRT(Information!$B$7)*(E772-1),0)-1))</f>
        <v/>
      </c>
      <c r="H772" t="str">
        <f t="shared" si="12"/>
        <v xml:space="preserve">Box </v>
      </c>
      <c r="I772" s="1" t="str">
        <f ca="1">IF(ISTEXT(D772),"",IF(INDEX(OFFSET('Box Grid'!$A$1:$K$11,(E772-1)*11,0),MATCH(F772,'Box Grid'!A:A,0),MATCH(G772,'Box Grid'!$1:$1,0))="","",INDEX(OFFSET('Box Grid'!$A$1:$K$11,(E772-1)*11,0),MATCH(F772,'Box Grid'!A:A,0),MATCH(G772,'Box Grid'!$1:$1,0))))</f>
        <v/>
      </c>
    </row>
    <row r="773" spans="1:9" x14ac:dyDescent="0.25">
      <c r="A773" s="1" t="str">
        <f>IF(ISTEXT(D773),"",Information!$B$1)</f>
        <v/>
      </c>
      <c r="B773" s="1" t="str">
        <f>IF(ISTEXT(D773),"",Information!$B$2)</f>
        <v/>
      </c>
      <c r="C773" s="1" t="str">
        <f>IF(ISTEXT(D773),"",Information!$B$3)</f>
        <v/>
      </c>
      <c r="D773" s="1" t="str">
        <f>IF(ROW(D773)-1&gt;Information!$B$6,"",ROW(D773)-1)</f>
        <v/>
      </c>
      <c r="E773" s="1" t="str">
        <f>IF(ISTEXT(D773),"",ROUNDUP(D773/Information!$B$7,0))</f>
        <v/>
      </c>
      <c r="F773" s="1" t="str">
        <f>IF(ISTEXT(D773),"",CHAR(64+ROUNDUP((D773/SQRT(Information!$B$7))-SQRT(Information!$B$7)*(E773-1),0)))</f>
        <v/>
      </c>
      <c r="G773" s="1" t="str">
        <f>IF(ISTEXT(D773),"",D773-Information!$B$7*(E773-1)-SQRT(Information!$B$7)*(ROUNDUP((D773/SQRT(Information!$B$7))-SQRT(Information!$B$7)*(E773-1),0)-1))</f>
        <v/>
      </c>
      <c r="H773" t="str">
        <f t="shared" si="12"/>
        <v xml:space="preserve">Box </v>
      </c>
      <c r="I773" s="1" t="str">
        <f ca="1">IF(ISTEXT(D773),"",IF(INDEX(OFFSET('Box Grid'!$A$1:$K$11,(E773-1)*11,0),MATCH(F773,'Box Grid'!A:A,0),MATCH(G773,'Box Grid'!$1:$1,0))="","",INDEX(OFFSET('Box Grid'!$A$1:$K$11,(E773-1)*11,0),MATCH(F773,'Box Grid'!A:A,0),MATCH(G773,'Box Grid'!$1:$1,0))))</f>
        <v/>
      </c>
    </row>
    <row r="774" spans="1:9" x14ac:dyDescent="0.25">
      <c r="A774" s="1" t="str">
        <f>IF(ISTEXT(D774),"",Information!$B$1)</f>
        <v/>
      </c>
      <c r="B774" s="1" t="str">
        <f>IF(ISTEXT(D774),"",Information!$B$2)</f>
        <v/>
      </c>
      <c r="C774" s="1" t="str">
        <f>IF(ISTEXT(D774),"",Information!$B$3)</f>
        <v/>
      </c>
      <c r="D774" s="1" t="str">
        <f>IF(ROW(D774)-1&gt;Information!$B$6,"",ROW(D774)-1)</f>
        <v/>
      </c>
      <c r="E774" s="1" t="str">
        <f>IF(ISTEXT(D774),"",ROUNDUP(D774/Information!$B$7,0))</f>
        <v/>
      </c>
      <c r="F774" s="1" t="str">
        <f>IF(ISTEXT(D774),"",CHAR(64+ROUNDUP((D774/SQRT(Information!$B$7))-SQRT(Information!$B$7)*(E774-1),0)))</f>
        <v/>
      </c>
      <c r="G774" s="1" t="str">
        <f>IF(ISTEXT(D774),"",D774-Information!$B$7*(E774-1)-SQRT(Information!$B$7)*(ROUNDUP((D774/SQRT(Information!$B$7))-SQRT(Information!$B$7)*(E774-1),0)-1))</f>
        <v/>
      </c>
      <c r="H774" t="str">
        <f t="shared" si="12"/>
        <v xml:space="preserve">Box </v>
      </c>
      <c r="I774" s="1" t="str">
        <f ca="1">IF(ISTEXT(D774),"",IF(INDEX(OFFSET('Box Grid'!$A$1:$K$11,(E774-1)*11,0),MATCH(F774,'Box Grid'!A:A,0),MATCH(G774,'Box Grid'!$1:$1,0))="","",INDEX(OFFSET('Box Grid'!$A$1:$K$11,(E774-1)*11,0),MATCH(F774,'Box Grid'!A:A,0),MATCH(G774,'Box Grid'!$1:$1,0))))</f>
        <v/>
      </c>
    </row>
    <row r="775" spans="1:9" x14ac:dyDescent="0.25">
      <c r="A775" s="1" t="str">
        <f>IF(ISTEXT(D775),"",Information!$B$1)</f>
        <v/>
      </c>
      <c r="B775" s="1" t="str">
        <f>IF(ISTEXT(D775),"",Information!$B$2)</f>
        <v/>
      </c>
      <c r="C775" s="1" t="str">
        <f>IF(ISTEXT(D775),"",Information!$B$3)</f>
        <v/>
      </c>
      <c r="D775" s="1" t="str">
        <f>IF(ROW(D775)-1&gt;Information!$B$6,"",ROW(D775)-1)</f>
        <v/>
      </c>
      <c r="E775" s="1" t="str">
        <f>IF(ISTEXT(D775),"",ROUNDUP(D775/Information!$B$7,0))</f>
        <v/>
      </c>
      <c r="F775" s="1" t="str">
        <f>IF(ISTEXT(D775),"",CHAR(64+ROUNDUP((D775/SQRT(Information!$B$7))-SQRT(Information!$B$7)*(E775-1),0)))</f>
        <v/>
      </c>
      <c r="G775" s="1" t="str">
        <f>IF(ISTEXT(D775),"",D775-Information!$B$7*(E775-1)-SQRT(Information!$B$7)*(ROUNDUP((D775/SQRT(Information!$B$7))-SQRT(Information!$B$7)*(E775-1),0)-1))</f>
        <v/>
      </c>
      <c r="H775" t="str">
        <f t="shared" si="12"/>
        <v xml:space="preserve">Box </v>
      </c>
      <c r="I775" s="1" t="str">
        <f ca="1">IF(ISTEXT(D775),"",IF(INDEX(OFFSET('Box Grid'!$A$1:$K$11,(E775-1)*11,0),MATCH(F775,'Box Grid'!A:A,0),MATCH(G775,'Box Grid'!$1:$1,0))="","",INDEX(OFFSET('Box Grid'!$A$1:$K$11,(E775-1)*11,0),MATCH(F775,'Box Grid'!A:A,0),MATCH(G775,'Box Grid'!$1:$1,0))))</f>
        <v/>
      </c>
    </row>
    <row r="776" spans="1:9" x14ac:dyDescent="0.25">
      <c r="A776" s="1" t="str">
        <f>IF(ISTEXT(D776),"",Information!$B$1)</f>
        <v/>
      </c>
      <c r="B776" s="1" t="str">
        <f>IF(ISTEXT(D776),"",Information!$B$2)</f>
        <v/>
      </c>
      <c r="C776" s="1" t="str">
        <f>IF(ISTEXT(D776),"",Information!$B$3)</f>
        <v/>
      </c>
      <c r="D776" s="1" t="str">
        <f>IF(ROW(D776)-1&gt;Information!$B$6,"",ROW(D776)-1)</f>
        <v/>
      </c>
      <c r="E776" s="1" t="str">
        <f>IF(ISTEXT(D776),"",ROUNDUP(D776/Information!$B$7,0))</f>
        <v/>
      </c>
      <c r="F776" s="1" t="str">
        <f>IF(ISTEXT(D776),"",CHAR(64+ROUNDUP((D776/SQRT(Information!$B$7))-SQRT(Information!$B$7)*(E776-1),0)))</f>
        <v/>
      </c>
      <c r="G776" s="1" t="str">
        <f>IF(ISTEXT(D776),"",D776-Information!$B$7*(E776-1)-SQRT(Information!$B$7)*(ROUNDUP((D776/SQRT(Information!$B$7))-SQRT(Information!$B$7)*(E776-1),0)-1))</f>
        <v/>
      </c>
      <c r="H776" t="str">
        <f t="shared" si="12"/>
        <v xml:space="preserve">Box </v>
      </c>
      <c r="I776" s="1" t="str">
        <f ca="1">IF(ISTEXT(D776),"",IF(INDEX(OFFSET('Box Grid'!$A$1:$K$11,(E776-1)*11,0),MATCH(F776,'Box Grid'!A:A,0),MATCH(G776,'Box Grid'!$1:$1,0))="","",INDEX(OFFSET('Box Grid'!$A$1:$K$11,(E776-1)*11,0),MATCH(F776,'Box Grid'!A:A,0),MATCH(G776,'Box Grid'!$1:$1,0))))</f>
        <v/>
      </c>
    </row>
    <row r="777" spans="1:9" x14ac:dyDescent="0.25">
      <c r="A777" s="1" t="str">
        <f>IF(ISTEXT(D777),"",Information!$B$1)</f>
        <v/>
      </c>
      <c r="B777" s="1" t="str">
        <f>IF(ISTEXT(D777),"",Information!$B$2)</f>
        <v/>
      </c>
      <c r="C777" s="1" t="str">
        <f>IF(ISTEXT(D777),"",Information!$B$3)</f>
        <v/>
      </c>
      <c r="D777" s="1" t="str">
        <f>IF(ROW(D777)-1&gt;Information!$B$6,"",ROW(D777)-1)</f>
        <v/>
      </c>
      <c r="E777" s="1" t="str">
        <f>IF(ISTEXT(D777),"",ROUNDUP(D777/Information!$B$7,0))</f>
        <v/>
      </c>
      <c r="F777" s="1" t="str">
        <f>IF(ISTEXT(D777),"",CHAR(64+ROUNDUP((D777/SQRT(Information!$B$7))-SQRT(Information!$B$7)*(E777-1),0)))</f>
        <v/>
      </c>
      <c r="G777" s="1" t="str">
        <f>IF(ISTEXT(D777),"",D777-Information!$B$7*(E777-1)-SQRT(Information!$B$7)*(ROUNDUP((D777/SQRT(Information!$B$7))-SQRT(Information!$B$7)*(E777-1),0)-1))</f>
        <v/>
      </c>
      <c r="H777" t="str">
        <f t="shared" si="12"/>
        <v xml:space="preserve">Box </v>
      </c>
      <c r="I777" s="1" t="str">
        <f ca="1">IF(ISTEXT(D777),"",IF(INDEX(OFFSET('Box Grid'!$A$1:$K$11,(E777-1)*11,0),MATCH(F777,'Box Grid'!A:A,0),MATCH(G777,'Box Grid'!$1:$1,0))="","",INDEX(OFFSET('Box Grid'!$A$1:$K$11,(E777-1)*11,0),MATCH(F777,'Box Grid'!A:A,0),MATCH(G777,'Box Grid'!$1:$1,0))))</f>
        <v/>
      </c>
    </row>
    <row r="778" spans="1:9" x14ac:dyDescent="0.25">
      <c r="A778" s="1" t="str">
        <f>IF(ISTEXT(D778),"",Information!$B$1)</f>
        <v/>
      </c>
      <c r="B778" s="1" t="str">
        <f>IF(ISTEXT(D778),"",Information!$B$2)</f>
        <v/>
      </c>
      <c r="C778" s="1" t="str">
        <f>IF(ISTEXT(D778),"",Information!$B$3)</f>
        <v/>
      </c>
      <c r="D778" s="1" t="str">
        <f>IF(ROW(D778)-1&gt;Information!$B$6,"",ROW(D778)-1)</f>
        <v/>
      </c>
      <c r="E778" s="1" t="str">
        <f>IF(ISTEXT(D778),"",ROUNDUP(D778/Information!$B$7,0))</f>
        <v/>
      </c>
      <c r="F778" s="1" t="str">
        <f>IF(ISTEXT(D778),"",CHAR(64+ROUNDUP((D778/SQRT(Information!$B$7))-SQRT(Information!$B$7)*(E778-1),0)))</f>
        <v/>
      </c>
      <c r="G778" s="1" t="str">
        <f>IF(ISTEXT(D778),"",D778-Information!$B$7*(E778-1)-SQRT(Information!$B$7)*(ROUNDUP((D778/SQRT(Information!$B$7))-SQRT(Information!$B$7)*(E778-1),0)-1))</f>
        <v/>
      </c>
      <c r="H778" t="str">
        <f t="shared" si="12"/>
        <v xml:space="preserve">Box </v>
      </c>
      <c r="I778" s="1" t="str">
        <f ca="1">IF(ISTEXT(D778),"",IF(INDEX(OFFSET('Box Grid'!$A$1:$K$11,(E778-1)*11,0),MATCH(F778,'Box Grid'!A:A,0),MATCH(G778,'Box Grid'!$1:$1,0))="","",INDEX(OFFSET('Box Grid'!$A$1:$K$11,(E778-1)*11,0),MATCH(F778,'Box Grid'!A:A,0),MATCH(G778,'Box Grid'!$1:$1,0))))</f>
        <v/>
      </c>
    </row>
    <row r="779" spans="1:9" x14ac:dyDescent="0.25">
      <c r="A779" s="1" t="str">
        <f>IF(ISTEXT(D779),"",Information!$B$1)</f>
        <v/>
      </c>
      <c r="B779" s="1" t="str">
        <f>IF(ISTEXT(D779),"",Information!$B$2)</f>
        <v/>
      </c>
      <c r="C779" s="1" t="str">
        <f>IF(ISTEXT(D779),"",Information!$B$3)</f>
        <v/>
      </c>
      <c r="D779" s="1" t="str">
        <f>IF(ROW(D779)-1&gt;Information!$B$6,"",ROW(D779)-1)</f>
        <v/>
      </c>
      <c r="E779" s="1" t="str">
        <f>IF(ISTEXT(D779),"",ROUNDUP(D779/Information!$B$7,0))</f>
        <v/>
      </c>
      <c r="F779" s="1" t="str">
        <f>IF(ISTEXT(D779),"",CHAR(64+ROUNDUP((D779/SQRT(Information!$B$7))-SQRT(Information!$B$7)*(E779-1),0)))</f>
        <v/>
      </c>
      <c r="G779" s="1" t="str">
        <f>IF(ISTEXT(D779),"",D779-Information!$B$7*(E779-1)-SQRT(Information!$B$7)*(ROUNDUP((D779/SQRT(Information!$B$7))-SQRT(Information!$B$7)*(E779-1),0)-1))</f>
        <v/>
      </c>
      <c r="H779" t="str">
        <f t="shared" si="12"/>
        <v xml:space="preserve">Box </v>
      </c>
      <c r="I779" s="1" t="str">
        <f ca="1">IF(ISTEXT(D779),"",IF(INDEX(OFFSET('Box Grid'!$A$1:$K$11,(E779-1)*11,0),MATCH(F779,'Box Grid'!A:A,0),MATCH(G779,'Box Grid'!$1:$1,0))="","",INDEX(OFFSET('Box Grid'!$A$1:$K$11,(E779-1)*11,0),MATCH(F779,'Box Grid'!A:A,0),MATCH(G779,'Box Grid'!$1:$1,0))))</f>
        <v/>
      </c>
    </row>
    <row r="780" spans="1:9" x14ac:dyDescent="0.25">
      <c r="A780" s="1" t="str">
        <f>IF(ISTEXT(D780),"",Information!$B$1)</f>
        <v/>
      </c>
      <c r="B780" s="1" t="str">
        <f>IF(ISTEXT(D780),"",Information!$B$2)</f>
        <v/>
      </c>
      <c r="C780" s="1" t="str">
        <f>IF(ISTEXT(D780),"",Information!$B$3)</f>
        <v/>
      </c>
      <c r="D780" s="1" t="str">
        <f>IF(ROW(D780)-1&gt;Information!$B$6,"",ROW(D780)-1)</f>
        <v/>
      </c>
      <c r="E780" s="1" t="str">
        <f>IF(ISTEXT(D780),"",ROUNDUP(D780/Information!$B$7,0))</f>
        <v/>
      </c>
      <c r="F780" s="1" t="str">
        <f>IF(ISTEXT(D780),"",CHAR(64+ROUNDUP((D780/SQRT(Information!$B$7))-SQRT(Information!$B$7)*(E780-1),0)))</f>
        <v/>
      </c>
      <c r="G780" s="1" t="str">
        <f>IF(ISTEXT(D780),"",D780-Information!$B$7*(E780-1)-SQRT(Information!$B$7)*(ROUNDUP((D780/SQRT(Information!$B$7))-SQRT(Information!$B$7)*(E780-1),0)-1))</f>
        <v/>
      </c>
      <c r="H780" t="str">
        <f t="shared" si="12"/>
        <v xml:space="preserve">Box </v>
      </c>
      <c r="I780" s="1" t="str">
        <f ca="1">IF(ISTEXT(D780),"",IF(INDEX(OFFSET('Box Grid'!$A$1:$K$11,(E780-1)*11,0),MATCH(F780,'Box Grid'!A:A,0),MATCH(G780,'Box Grid'!$1:$1,0))="","",INDEX(OFFSET('Box Grid'!$A$1:$K$11,(E780-1)*11,0),MATCH(F780,'Box Grid'!A:A,0),MATCH(G780,'Box Grid'!$1:$1,0))))</f>
        <v/>
      </c>
    </row>
    <row r="781" spans="1:9" x14ac:dyDescent="0.25">
      <c r="A781" s="1" t="str">
        <f>IF(ISTEXT(D781),"",Information!$B$1)</f>
        <v/>
      </c>
      <c r="B781" s="1" t="str">
        <f>IF(ISTEXT(D781),"",Information!$B$2)</f>
        <v/>
      </c>
      <c r="C781" s="1" t="str">
        <f>IF(ISTEXT(D781),"",Information!$B$3)</f>
        <v/>
      </c>
      <c r="D781" s="1" t="str">
        <f>IF(ROW(D781)-1&gt;Information!$B$6,"",ROW(D781)-1)</f>
        <v/>
      </c>
      <c r="E781" s="1" t="str">
        <f>IF(ISTEXT(D781),"",ROUNDUP(D781/Information!$B$7,0))</f>
        <v/>
      </c>
      <c r="F781" s="1" t="str">
        <f>IF(ISTEXT(D781),"",CHAR(64+ROUNDUP((D781/SQRT(Information!$B$7))-SQRT(Information!$B$7)*(E781-1),0)))</f>
        <v/>
      </c>
      <c r="G781" s="1" t="str">
        <f>IF(ISTEXT(D781),"",D781-Information!$B$7*(E781-1)-SQRT(Information!$B$7)*(ROUNDUP((D781/SQRT(Information!$B$7))-SQRT(Information!$B$7)*(E781-1),0)-1))</f>
        <v/>
      </c>
      <c r="H781" t="str">
        <f t="shared" si="12"/>
        <v xml:space="preserve">Box </v>
      </c>
      <c r="I781" s="1" t="str">
        <f ca="1">IF(ISTEXT(D781),"",IF(INDEX(OFFSET('Box Grid'!$A$1:$K$11,(E781-1)*11,0),MATCH(F781,'Box Grid'!A:A,0),MATCH(G781,'Box Grid'!$1:$1,0))="","",INDEX(OFFSET('Box Grid'!$A$1:$K$11,(E781-1)*11,0),MATCH(F781,'Box Grid'!A:A,0),MATCH(G781,'Box Grid'!$1:$1,0))))</f>
        <v/>
      </c>
    </row>
    <row r="782" spans="1:9" x14ac:dyDescent="0.25">
      <c r="A782" s="1" t="str">
        <f>IF(ISTEXT(D782),"",Information!$B$1)</f>
        <v/>
      </c>
      <c r="B782" s="1" t="str">
        <f>IF(ISTEXT(D782),"",Information!$B$2)</f>
        <v/>
      </c>
      <c r="C782" s="1" t="str">
        <f>IF(ISTEXT(D782),"",Information!$B$3)</f>
        <v/>
      </c>
      <c r="D782" s="1" t="str">
        <f>IF(ROW(D782)-1&gt;Information!$B$6,"",ROW(D782)-1)</f>
        <v/>
      </c>
      <c r="E782" s="1" t="str">
        <f>IF(ISTEXT(D782),"",ROUNDUP(D782/Information!$B$7,0))</f>
        <v/>
      </c>
      <c r="F782" s="1" t="str">
        <f>IF(ISTEXT(D782),"",CHAR(64+ROUNDUP((D782/SQRT(Information!$B$7))-SQRT(Information!$B$7)*(E782-1),0)))</f>
        <v/>
      </c>
      <c r="G782" s="1" t="str">
        <f>IF(ISTEXT(D782),"",D782-Information!$B$7*(E782-1)-SQRT(Information!$B$7)*(ROUNDUP((D782/SQRT(Information!$B$7))-SQRT(Information!$B$7)*(E782-1),0)-1))</f>
        <v/>
      </c>
      <c r="H782" t="str">
        <f t="shared" si="12"/>
        <v xml:space="preserve">Box </v>
      </c>
      <c r="I782" s="1" t="str">
        <f ca="1">IF(ISTEXT(D782),"",IF(INDEX(OFFSET('Box Grid'!$A$1:$K$11,(E782-1)*11,0),MATCH(F782,'Box Grid'!A:A,0),MATCH(G782,'Box Grid'!$1:$1,0))="","",INDEX(OFFSET('Box Grid'!$A$1:$K$11,(E782-1)*11,0),MATCH(F782,'Box Grid'!A:A,0),MATCH(G782,'Box Grid'!$1:$1,0))))</f>
        <v/>
      </c>
    </row>
    <row r="783" spans="1:9" x14ac:dyDescent="0.25">
      <c r="A783" s="1" t="str">
        <f>IF(ISTEXT(D783),"",Information!$B$1)</f>
        <v/>
      </c>
      <c r="B783" s="1" t="str">
        <f>IF(ISTEXT(D783),"",Information!$B$2)</f>
        <v/>
      </c>
      <c r="C783" s="1" t="str">
        <f>IF(ISTEXT(D783),"",Information!$B$3)</f>
        <v/>
      </c>
      <c r="D783" s="1" t="str">
        <f>IF(ROW(D783)-1&gt;Information!$B$6,"",ROW(D783)-1)</f>
        <v/>
      </c>
      <c r="E783" s="1" t="str">
        <f>IF(ISTEXT(D783),"",ROUNDUP(D783/Information!$B$7,0))</f>
        <v/>
      </c>
      <c r="F783" s="1" t="str">
        <f>IF(ISTEXT(D783),"",CHAR(64+ROUNDUP((D783/SQRT(Information!$B$7))-SQRT(Information!$B$7)*(E783-1),0)))</f>
        <v/>
      </c>
      <c r="G783" s="1" t="str">
        <f>IF(ISTEXT(D783),"",D783-Information!$B$7*(E783-1)-SQRT(Information!$B$7)*(ROUNDUP((D783/SQRT(Information!$B$7))-SQRT(Information!$B$7)*(E783-1),0)-1))</f>
        <v/>
      </c>
      <c r="H783" t="str">
        <f t="shared" si="12"/>
        <v xml:space="preserve">Box </v>
      </c>
      <c r="I783" s="1" t="str">
        <f ca="1">IF(ISTEXT(D783),"",IF(INDEX(OFFSET('Box Grid'!$A$1:$K$11,(E783-1)*11,0),MATCH(F783,'Box Grid'!A:A,0),MATCH(G783,'Box Grid'!$1:$1,0))="","",INDEX(OFFSET('Box Grid'!$A$1:$K$11,(E783-1)*11,0),MATCH(F783,'Box Grid'!A:A,0),MATCH(G783,'Box Grid'!$1:$1,0))))</f>
        <v/>
      </c>
    </row>
    <row r="784" spans="1:9" x14ac:dyDescent="0.25">
      <c r="A784" s="1" t="str">
        <f>IF(ISTEXT(D784),"",Information!$B$1)</f>
        <v/>
      </c>
      <c r="B784" s="1" t="str">
        <f>IF(ISTEXT(D784),"",Information!$B$2)</f>
        <v/>
      </c>
      <c r="C784" s="1" t="str">
        <f>IF(ISTEXT(D784),"",Information!$B$3)</f>
        <v/>
      </c>
      <c r="D784" s="1" t="str">
        <f>IF(ROW(D784)-1&gt;Information!$B$6,"",ROW(D784)-1)</f>
        <v/>
      </c>
      <c r="E784" s="1" t="str">
        <f>IF(ISTEXT(D784),"",ROUNDUP(D784/Information!$B$7,0))</f>
        <v/>
      </c>
      <c r="F784" s="1" t="str">
        <f>IF(ISTEXT(D784),"",CHAR(64+ROUNDUP((D784/SQRT(Information!$B$7))-SQRT(Information!$B$7)*(E784-1),0)))</f>
        <v/>
      </c>
      <c r="G784" s="1" t="str">
        <f>IF(ISTEXT(D784),"",D784-Information!$B$7*(E784-1)-SQRT(Information!$B$7)*(ROUNDUP((D784/SQRT(Information!$B$7))-SQRT(Information!$B$7)*(E784-1),0)-1))</f>
        <v/>
      </c>
      <c r="H784" t="str">
        <f t="shared" si="12"/>
        <v xml:space="preserve">Box </v>
      </c>
      <c r="I784" s="1" t="str">
        <f ca="1">IF(ISTEXT(D784),"",IF(INDEX(OFFSET('Box Grid'!$A$1:$K$11,(E784-1)*11,0),MATCH(F784,'Box Grid'!A:A,0),MATCH(G784,'Box Grid'!$1:$1,0))="","",INDEX(OFFSET('Box Grid'!$A$1:$K$11,(E784-1)*11,0),MATCH(F784,'Box Grid'!A:A,0),MATCH(G784,'Box Grid'!$1:$1,0))))</f>
        <v/>
      </c>
    </row>
    <row r="785" spans="1:9" x14ac:dyDescent="0.25">
      <c r="A785" s="1" t="str">
        <f>IF(ISTEXT(D785),"",Information!$B$1)</f>
        <v/>
      </c>
      <c r="B785" s="1" t="str">
        <f>IF(ISTEXT(D785),"",Information!$B$2)</f>
        <v/>
      </c>
      <c r="C785" s="1" t="str">
        <f>IF(ISTEXT(D785),"",Information!$B$3)</f>
        <v/>
      </c>
      <c r="D785" s="1" t="str">
        <f>IF(ROW(D785)-1&gt;Information!$B$6,"",ROW(D785)-1)</f>
        <v/>
      </c>
      <c r="E785" s="1" t="str">
        <f>IF(ISTEXT(D785),"",ROUNDUP(D785/Information!$B$7,0))</f>
        <v/>
      </c>
      <c r="F785" s="1" t="str">
        <f>IF(ISTEXT(D785),"",CHAR(64+ROUNDUP((D785/SQRT(Information!$B$7))-SQRT(Information!$B$7)*(E785-1),0)))</f>
        <v/>
      </c>
      <c r="G785" s="1" t="str">
        <f>IF(ISTEXT(D785),"",D785-Information!$B$7*(E785-1)-SQRT(Information!$B$7)*(ROUNDUP((D785/SQRT(Information!$B$7))-SQRT(Information!$B$7)*(E785-1),0)-1))</f>
        <v/>
      </c>
      <c r="H785" t="str">
        <f t="shared" si="12"/>
        <v xml:space="preserve">Box </v>
      </c>
      <c r="I785" s="1" t="str">
        <f ca="1">IF(ISTEXT(D785),"",IF(INDEX(OFFSET('Box Grid'!$A$1:$K$11,(E785-1)*11,0),MATCH(F785,'Box Grid'!A:A,0),MATCH(G785,'Box Grid'!$1:$1,0))="","",INDEX(OFFSET('Box Grid'!$A$1:$K$11,(E785-1)*11,0),MATCH(F785,'Box Grid'!A:A,0),MATCH(G785,'Box Grid'!$1:$1,0))))</f>
        <v/>
      </c>
    </row>
    <row r="786" spans="1:9" x14ac:dyDescent="0.25">
      <c r="A786" s="1" t="str">
        <f>IF(ISTEXT(D786),"",Information!$B$1)</f>
        <v/>
      </c>
      <c r="B786" s="1" t="str">
        <f>IF(ISTEXT(D786),"",Information!$B$2)</f>
        <v/>
      </c>
      <c r="C786" s="1" t="str">
        <f>IF(ISTEXT(D786),"",Information!$B$3)</f>
        <v/>
      </c>
      <c r="D786" s="1" t="str">
        <f>IF(ROW(D786)-1&gt;Information!$B$6,"",ROW(D786)-1)</f>
        <v/>
      </c>
      <c r="E786" s="1" t="str">
        <f>IF(ISTEXT(D786),"",ROUNDUP(D786/Information!$B$7,0))</f>
        <v/>
      </c>
      <c r="F786" s="1" t="str">
        <f>IF(ISTEXT(D786),"",CHAR(64+ROUNDUP((D786/SQRT(Information!$B$7))-SQRT(Information!$B$7)*(E786-1),0)))</f>
        <v/>
      </c>
      <c r="G786" s="1" t="str">
        <f>IF(ISTEXT(D786),"",D786-Information!$B$7*(E786-1)-SQRT(Information!$B$7)*(ROUNDUP((D786/SQRT(Information!$B$7))-SQRT(Information!$B$7)*(E786-1),0)-1))</f>
        <v/>
      </c>
      <c r="H786" t="str">
        <f t="shared" si="12"/>
        <v xml:space="preserve">Box </v>
      </c>
      <c r="I786" s="1" t="str">
        <f ca="1">IF(ISTEXT(D786),"",IF(INDEX(OFFSET('Box Grid'!$A$1:$K$11,(E786-1)*11,0),MATCH(F786,'Box Grid'!A:A,0),MATCH(G786,'Box Grid'!$1:$1,0))="","",INDEX(OFFSET('Box Grid'!$A$1:$K$11,(E786-1)*11,0),MATCH(F786,'Box Grid'!A:A,0),MATCH(G786,'Box Grid'!$1:$1,0))))</f>
        <v/>
      </c>
    </row>
    <row r="787" spans="1:9" x14ac:dyDescent="0.25">
      <c r="A787" s="1" t="str">
        <f>IF(ISTEXT(D787),"",Information!$B$1)</f>
        <v/>
      </c>
      <c r="B787" s="1" t="str">
        <f>IF(ISTEXT(D787),"",Information!$B$2)</f>
        <v/>
      </c>
      <c r="C787" s="1" t="str">
        <f>IF(ISTEXT(D787),"",Information!$B$3)</f>
        <v/>
      </c>
      <c r="D787" s="1" t="str">
        <f>IF(ROW(D787)-1&gt;Information!$B$6,"",ROW(D787)-1)</f>
        <v/>
      </c>
      <c r="E787" s="1" t="str">
        <f>IF(ISTEXT(D787),"",ROUNDUP(D787/Information!$B$7,0))</f>
        <v/>
      </c>
      <c r="F787" s="1" t="str">
        <f>IF(ISTEXT(D787),"",CHAR(64+ROUNDUP((D787/SQRT(Information!$B$7))-SQRT(Information!$B$7)*(E787-1),0)))</f>
        <v/>
      </c>
      <c r="G787" s="1" t="str">
        <f>IF(ISTEXT(D787),"",D787-Information!$B$7*(E787-1)-SQRT(Information!$B$7)*(ROUNDUP((D787/SQRT(Information!$B$7))-SQRT(Information!$B$7)*(E787-1),0)-1))</f>
        <v/>
      </c>
      <c r="H787" t="str">
        <f t="shared" si="12"/>
        <v xml:space="preserve">Box </v>
      </c>
      <c r="I787" s="1" t="str">
        <f ca="1">IF(ISTEXT(D787),"",IF(INDEX(OFFSET('Box Grid'!$A$1:$K$11,(E787-1)*11,0),MATCH(F787,'Box Grid'!A:A,0),MATCH(G787,'Box Grid'!$1:$1,0))="","",INDEX(OFFSET('Box Grid'!$A$1:$K$11,(E787-1)*11,0),MATCH(F787,'Box Grid'!A:A,0),MATCH(G787,'Box Grid'!$1:$1,0))))</f>
        <v/>
      </c>
    </row>
    <row r="788" spans="1:9" x14ac:dyDescent="0.25">
      <c r="A788" s="1" t="str">
        <f>IF(ISTEXT(D788),"",Information!$B$1)</f>
        <v/>
      </c>
      <c r="B788" s="1" t="str">
        <f>IF(ISTEXT(D788),"",Information!$B$2)</f>
        <v/>
      </c>
      <c r="C788" s="1" t="str">
        <f>IF(ISTEXT(D788),"",Information!$B$3)</f>
        <v/>
      </c>
      <c r="D788" s="1" t="str">
        <f>IF(ROW(D788)-1&gt;Information!$B$6,"",ROW(D788)-1)</f>
        <v/>
      </c>
      <c r="E788" s="1" t="str">
        <f>IF(ISTEXT(D788),"",ROUNDUP(D788/Information!$B$7,0))</f>
        <v/>
      </c>
      <c r="F788" s="1" t="str">
        <f>IF(ISTEXT(D788),"",CHAR(64+ROUNDUP((D788/SQRT(Information!$B$7))-SQRT(Information!$B$7)*(E788-1),0)))</f>
        <v/>
      </c>
      <c r="G788" s="1" t="str">
        <f>IF(ISTEXT(D788),"",D788-Information!$B$7*(E788-1)-SQRT(Information!$B$7)*(ROUNDUP((D788/SQRT(Information!$B$7))-SQRT(Information!$B$7)*(E788-1),0)-1))</f>
        <v/>
      </c>
      <c r="H788" t="str">
        <f t="shared" si="12"/>
        <v xml:space="preserve">Box </v>
      </c>
      <c r="I788" s="1" t="str">
        <f ca="1">IF(ISTEXT(D788),"",IF(INDEX(OFFSET('Box Grid'!$A$1:$K$11,(E788-1)*11,0),MATCH(F788,'Box Grid'!A:A,0),MATCH(G788,'Box Grid'!$1:$1,0))="","",INDEX(OFFSET('Box Grid'!$A$1:$K$11,(E788-1)*11,0),MATCH(F788,'Box Grid'!A:A,0),MATCH(G788,'Box Grid'!$1:$1,0))))</f>
        <v/>
      </c>
    </row>
    <row r="789" spans="1:9" x14ac:dyDescent="0.25">
      <c r="A789" s="1" t="str">
        <f>IF(ISTEXT(D789),"",Information!$B$1)</f>
        <v/>
      </c>
      <c r="B789" s="1" t="str">
        <f>IF(ISTEXT(D789),"",Information!$B$2)</f>
        <v/>
      </c>
      <c r="C789" s="1" t="str">
        <f>IF(ISTEXT(D789),"",Information!$B$3)</f>
        <v/>
      </c>
      <c r="D789" s="1" t="str">
        <f>IF(ROW(D789)-1&gt;Information!$B$6,"",ROW(D789)-1)</f>
        <v/>
      </c>
      <c r="E789" s="1" t="str">
        <f>IF(ISTEXT(D789),"",ROUNDUP(D789/Information!$B$7,0))</f>
        <v/>
      </c>
      <c r="F789" s="1" t="str">
        <f>IF(ISTEXT(D789),"",CHAR(64+ROUNDUP((D789/SQRT(Information!$B$7))-SQRT(Information!$B$7)*(E789-1),0)))</f>
        <v/>
      </c>
      <c r="G789" s="1" t="str">
        <f>IF(ISTEXT(D789),"",D789-Information!$B$7*(E789-1)-SQRT(Information!$B$7)*(ROUNDUP((D789/SQRT(Information!$B$7))-SQRT(Information!$B$7)*(E789-1),0)-1))</f>
        <v/>
      </c>
      <c r="H789" t="str">
        <f t="shared" si="12"/>
        <v xml:space="preserve">Box </v>
      </c>
      <c r="I789" s="1" t="str">
        <f ca="1">IF(ISTEXT(D789),"",IF(INDEX(OFFSET('Box Grid'!$A$1:$K$11,(E789-1)*11,0),MATCH(F789,'Box Grid'!A:A,0),MATCH(G789,'Box Grid'!$1:$1,0))="","",INDEX(OFFSET('Box Grid'!$A$1:$K$11,(E789-1)*11,0),MATCH(F789,'Box Grid'!A:A,0),MATCH(G789,'Box Grid'!$1:$1,0))))</f>
        <v/>
      </c>
    </row>
    <row r="790" spans="1:9" x14ac:dyDescent="0.25">
      <c r="A790" s="1" t="str">
        <f>IF(ISTEXT(D790),"",Information!$B$1)</f>
        <v/>
      </c>
      <c r="B790" s="1" t="str">
        <f>IF(ISTEXT(D790),"",Information!$B$2)</f>
        <v/>
      </c>
      <c r="C790" s="1" t="str">
        <f>IF(ISTEXT(D790),"",Information!$B$3)</f>
        <v/>
      </c>
      <c r="D790" s="1" t="str">
        <f>IF(ROW(D790)-1&gt;Information!$B$6,"",ROW(D790)-1)</f>
        <v/>
      </c>
      <c r="E790" s="1" t="str">
        <f>IF(ISTEXT(D790),"",ROUNDUP(D790/Information!$B$7,0))</f>
        <v/>
      </c>
      <c r="F790" s="1" t="str">
        <f>IF(ISTEXT(D790),"",CHAR(64+ROUNDUP((D790/SQRT(Information!$B$7))-SQRT(Information!$B$7)*(E790-1),0)))</f>
        <v/>
      </c>
      <c r="G790" s="1" t="str">
        <f>IF(ISTEXT(D790),"",D790-Information!$B$7*(E790-1)-SQRT(Information!$B$7)*(ROUNDUP((D790/SQRT(Information!$B$7))-SQRT(Information!$B$7)*(E790-1),0)-1))</f>
        <v/>
      </c>
      <c r="H790" t="str">
        <f t="shared" si="12"/>
        <v xml:space="preserve">Box </v>
      </c>
      <c r="I790" s="1" t="str">
        <f ca="1">IF(ISTEXT(D790),"",IF(INDEX(OFFSET('Box Grid'!$A$1:$K$11,(E790-1)*11,0),MATCH(F790,'Box Grid'!A:A,0),MATCH(G790,'Box Grid'!$1:$1,0))="","",INDEX(OFFSET('Box Grid'!$A$1:$K$11,(E790-1)*11,0),MATCH(F790,'Box Grid'!A:A,0),MATCH(G790,'Box Grid'!$1:$1,0))))</f>
        <v/>
      </c>
    </row>
    <row r="791" spans="1:9" x14ac:dyDescent="0.25">
      <c r="A791" s="1" t="str">
        <f>IF(ISTEXT(D791),"",Information!$B$1)</f>
        <v/>
      </c>
      <c r="B791" s="1" t="str">
        <f>IF(ISTEXT(D791),"",Information!$B$2)</f>
        <v/>
      </c>
      <c r="C791" s="1" t="str">
        <f>IF(ISTEXT(D791),"",Information!$B$3)</f>
        <v/>
      </c>
      <c r="D791" s="1" t="str">
        <f>IF(ROW(D791)-1&gt;Information!$B$6,"",ROW(D791)-1)</f>
        <v/>
      </c>
      <c r="E791" s="1" t="str">
        <f>IF(ISTEXT(D791),"",ROUNDUP(D791/Information!$B$7,0))</f>
        <v/>
      </c>
      <c r="F791" s="1" t="str">
        <f>IF(ISTEXT(D791),"",CHAR(64+ROUNDUP((D791/SQRT(Information!$B$7))-SQRT(Information!$B$7)*(E791-1),0)))</f>
        <v/>
      </c>
      <c r="G791" s="1" t="str">
        <f>IF(ISTEXT(D791),"",D791-Information!$B$7*(E791-1)-SQRT(Information!$B$7)*(ROUNDUP((D791/SQRT(Information!$B$7))-SQRT(Information!$B$7)*(E791-1),0)-1))</f>
        <v/>
      </c>
      <c r="H791" t="str">
        <f t="shared" si="12"/>
        <v xml:space="preserve">Box </v>
      </c>
      <c r="I791" s="1" t="str">
        <f ca="1">IF(ISTEXT(D791),"",IF(INDEX(OFFSET('Box Grid'!$A$1:$K$11,(E791-1)*11,0),MATCH(F791,'Box Grid'!A:A,0),MATCH(G791,'Box Grid'!$1:$1,0))="","",INDEX(OFFSET('Box Grid'!$A$1:$K$11,(E791-1)*11,0),MATCH(F791,'Box Grid'!A:A,0),MATCH(G791,'Box Grid'!$1:$1,0))))</f>
        <v/>
      </c>
    </row>
    <row r="792" spans="1:9" x14ac:dyDescent="0.25">
      <c r="A792" s="1" t="str">
        <f>IF(ISTEXT(D792),"",Information!$B$1)</f>
        <v/>
      </c>
      <c r="B792" s="1" t="str">
        <f>IF(ISTEXT(D792),"",Information!$B$2)</f>
        <v/>
      </c>
      <c r="C792" s="1" t="str">
        <f>IF(ISTEXT(D792),"",Information!$B$3)</f>
        <v/>
      </c>
      <c r="D792" s="1" t="str">
        <f>IF(ROW(D792)-1&gt;Information!$B$6,"",ROW(D792)-1)</f>
        <v/>
      </c>
      <c r="E792" s="1" t="str">
        <f>IF(ISTEXT(D792),"",ROUNDUP(D792/Information!$B$7,0))</f>
        <v/>
      </c>
      <c r="F792" s="1" t="str">
        <f>IF(ISTEXT(D792),"",CHAR(64+ROUNDUP((D792/SQRT(Information!$B$7))-SQRT(Information!$B$7)*(E792-1),0)))</f>
        <v/>
      </c>
      <c r="G792" s="1" t="str">
        <f>IF(ISTEXT(D792),"",D792-Information!$B$7*(E792-1)-SQRT(Information!$B$7)*(ROUNDUP((D792/SQRT(Information!$B$7))-SQRT(Information!$B$7)*(E792-1),0)-1))</f>
        <v/>
      </c>
      <c r="H792" t="str">
        <f t="shared" si="12"/>
        <v xml:space="preserve">Box </v>
      </c>
      <c r="I792" s="1" t="str">
        <f ca="1">IF(ISTEXT(D792),"",IF(INDEX(OFFSET('Box Grid'!$A$1:$K$11,(E792-1)*11,0),MATCH(F792,'Box Grid'!A:A,0),MATCH(G792,'Box Grid'!$1:$1,0))="","",INDEX(OFFSET('Box Grid'!$A$1:$K$11,(E792-1)*11,0),MATCH(F792,'Box Grid'!A:A,0),MATCH(G792,'Box Grid'!$1:$1,0))))</f>
        <v/>
      </c>
    </row>
    <row r="793" spans="1:9" x14ac:dyDescent="0.25">
      <c r="A793" s="1" t="str">
        <f>IF(ISTEXT(D793),"",Information!$B$1)</f>
        <v/>
      </c>
      <c r="B793" s="1" t="str">
        <f>IF(ISTEXT(D793),"",Information!$B$2)</f>
        <v/>
      </c>
      <c r="C793" s="1" t="str">
        <f>IF(ISTEXT(D793),"",Information!$B$3)</f>
        <v/>
      </c>
      <c r="D793" s="1" t="str">
        <f>IF(ROW(D793)-1&gt;Information!$B$6,"",ROW(D793)-1)</f>
        <v/>
      </c>
      <c r="E793" s="1" t="str">
        <f>IF(ISTEXT(D793),"",ROUNDUP(D793/Information!$B$7,0))</f>
        <v/>
      </c>
      <c r="F793" s="1" t="str">
        <f>IF(ISTEXT(D793),"",CHAR(64+ROUNDUP((D793/SQRT(Information!$B$7))-SQRT(Information!$B$7)*(E793-1),0)))</f>
        <v/>
      </c>
      <c r="G793" s="1" t="str">
        <f>IF(ISTEXT(D793),"",D793-Information!$B$7*(E793-1)-SQRT(Information!$B$7)*(ROUNDUP((D793/SQRT(Information!$B$7))-SQRT(Information!$B$7)*(E793-1),0)-1))</f>
        <v/>
      </c>
      <c r="H793" t="str">
        <f t="shared" si="12"/>
        <v xml:space="preserve">Box </v>
      </c>
      <c r="I793" s="1" t="str">
        <f ca="1">IF(ISTEXT(D793),"",IF(INDEX(OFFSET('Box Grid'!$A$1:$K$11,(E793-1)*11,0),MATCH(F793,'Box Grid'!A:A,0),MATCH(G793,'Box Grid'!$1:$1,0))="","",INDEX(OFFSET('Box Grid'!$A$1:$K$11,(E793-1)*11,0),MATCH(F793,'Box Grid'!A:A,0),MATCH(G793,'Box Grid'!$1:$1,0))))</f>
        <v/>
      </c>
    </row>
    <row r="794" spans="1:9" x14ac:dyDescent="0.25">
      <c r="A794" s="1" t="str">
        <f>IF(ISTEXT(D794),"",Information!$B$1)</f>
        <v/>
      </c>
      <c r="B794" s="1" t="str">
        <f>IF(ISTEXT(D794),"",Information!$B$2)</f>
        <v/>
      </c>
      <c r="C794" s="1" t="str">
        <f>IF(ISTEXT(D794),"",Information!$B$3)</f>
        <v/>
      </c>
      <c r="D794" s="1" t="str">
        <f>IF(ROW(D794)-1&gt;Information!$B$6,"",ROW(D794)-1)</f>
        <v/>
      </c>
      <c r="E794" s="1" t="str">
        <f>IF(ISTEXT(D794),"",ROUNDUP(D794/Information!$B$7,0))</f>
        <v/>
      </c>
      <c r="F794" s="1" t="str">
        <f>IF(ISTEXT(D794),"",CHAR(64+ROUNDUP((D794/SQRT(Information!$B$7))-SQRT(Information!$B$7)*(E794-1),0)))</f>
        <v/>
      </c>
      <c r="G794" s="1" t="str">
        <f>IF(ISTEXT(D794),"",D794-Information!$B$7*(E794-1)-SQRT(Information!$B$7)*(ROUNDUP((D794/SQRT(Information!$B$7))-SQRT(Information!$B$7)*(E794-1),0)-1))</f>
        <v/>
      </c>
      <c r="H794" t="str">
        <f t="shared" si="12"/>
        <v xml:space="preserve">Box </v>
      </c>
      <c r="I794" s="1" t="str">
        <f ca="1">IF(ISTEXT(D794),"",IF(INDEX(OFFSET('Box Grid'!$A$1:$K$11,(E794-1)*11,0),MATCH(F794,'Box Grid'!A:A,0),MATCH(G794,'Box Grid'!$1:$1,0))="","",INDEX(OFFSET('Box Grid'!$A$1:$K$11,(E794-1)*11,0),MATCH(F794,'Box Grid'!A:A,0),MATCH(G794,'Box Grid'!$1:$1,0))))</f>
        <v/>
      </c>
    </row>
    <row r="795" spans="1:9" x14ac:dyDescent="0.25">
      <c r="A795" s="1" t="str">
        <f>IF(ISTEXT(D795),"",Information!$B$1)</f>
        <v/>
      </c>
      <c r="B795" s="1" t="str">
        <f>IF(ISTEXT(D795),"",Information!$B$2)</f>
        <v/>
      </c>
      <c r="C795" s="1" t="str">
        <f>IF(ISTEXT(D795),"",Information!$B$3)</f>
        <v/>
      </c>
      <c r="D795" s="1" t="str">
        <f>IF(ROW(D795)-1&gt;Information!$B$6,"",ROW(D795)-1)</f>
        <v/>
      </c>
      <c r="E795" s="1" t="str">
        <f>IF(ISTEXT(D795),"",ROUNDUP(D795/Information!$B$7,0))</f>
        <v/>
      </c>
      <c r="F795" s="1" t="str">
        <f>IF(ISTEXT(D795),"",CHAR(64+ROUNDUP((D795/SQRT(Information!$B$7))-SQRT(Information!$B$7)*(E795-1),0)))</f>
        <v/>
      </c>
      <c r="G795" s="1" t="str">
        <f>IF(ISTEXT(D795),"",D795-Information!$B$7*(E795-1)-SQRT(Information!$B$7)*(ROUNDUP((D795/SQRT(Information!$B$7))-SQRT(Information!$B$7)*(E795-1),0)-1))</f>
        <v/>
      </c>
      <c r="H795" t="str">
        <f t="shared" si="12"/>
        <v xml:space="preserve">Box </v>
      </c>
      <c r="I795" s="1" t="str">
        <f ca="1">IF(ISTEXT(D795),"",IF(INDEX(OFFSET('Box Grid'!$A$1:$K$11,(E795-1)*11,0),MATCH(F795,'Box Grid'!A:A,0),MATCH(G795,'Box Grid'!$1:$1,0))="","",INDEX(OFFSET('Box Grid'!$A$1:$K$11,(E795-1)*11,0),MATCH(F795,'Box Grid'!A:A,0),MATCH(G795,'Box Grid'!$1:$1,0))))</f>
        <v/>
      </c>
    </row>
    <row r="796" spans="1:9" x14ac:dyDescent="0.25">
      <c r="A796" s="1" t="str">
        <f>IF(ISTEXT(D796),"",Information!$B$1)</f>
        <v/>
      </c>
      <c r="B796" s="1" t="str">
        <f>IF(ISTEXT(D796),"",Information!$B$2)</f>
        <v/>
      </c>
      <c r="C796" s="1" t="str">
        <f>IF(ISTEXT(D796),"",Information!$B$3)</f>
        <v/>
      </c>
      <c r="D796" s="1" t="str">
        <f>IF(ROW(D796)-1&gt;Information!$B$6,"",ROW(D796)-1)</f>
        <v/>
      </c>
      <c r="E796" s="1" t="str">
        <f>IF(ISTEXT(D796),"",ROUNDUP(D796/Information!$B$7,0))</f>
        <v/>
      </c>
      <c r="F796" s="1" t="str">
        <f>IF(ISTEXT(D796),"",CHAR(64+ROUNDUP((D796/SQRT(Information!$B$7))-SQRT(Information!$B$7)*(E796-1),0)))</f>
        <v/>
      </c>
      <c r="G796" s="1" t="str">
        <f>IF(ISTEXT(D796),"",D796-Information!$B$7*(E796-1)-SQRT(Information!$B$7)*(ROUNDUP((D796/SQRT(Information!$B$7))-SQRT(Information!$B$7)*(E796-1),0)-1))</f>
        <v/>
      </c>
      <c r="H796" t="str">
        <f t="shared" si="12"/>
        <v xml:space="preserve">Box </v>
      </c>
      <c r="I796" s="1" t="str">
        <f ca="1">IF(ISTEXT(D796),"",IF(INDEX(OFFSET('Box Grid'!$A$1:$K$11,(E796-1)*11,0),MATCH(F796,'Box Grid'!A:A,0),MATCH(G796,'Box Grid'!$1:$1,0))="","",INDEX(OFFSET('Box Grid'!$A$1:$K$11,(E796-1)*11,0),MATCH(F796,'Box Grid'!A:A,0),MATCH(G796,'Box Grid'!$1:$1,0))))</f>
        <v/>
      </c>
    </row>
    <row r="797" spans="1:9" x14ac:dyDescent="0.25">
      <c r="A797" s="1" t="str">
        <f>IF(ISTEXT(D797),"",Information!$B$1)</f>
        <v/>
      </c>
      <c r="B797" s="1" t="str">
        <f>IF(ISTEXT(D797),"",Information!$B$2)</f>
        <v/>
      </c>
      <c r="C797" s="1" t="str">
        <f>IF(ISTEXT(D797),"",Information!$B$3)</f>
        <v/>
      </c>
      <c r="D797" s="1" t="str">
        <f>IF(ROW(D797)-1&gt;Information!$B$6,"",ROW(D797)-1)</f>
        <v/>
      </c>
      <c r="E797" s="1" t="str">
        <f>IF(ISTEXT(D797),"",ROUNDUP(D797/Information!$B$7,0))</f>
        <v/>
      </c>
      <c r="F797" s="1" t="str">
        <f>IF(ISTEXT(D797),"",CHAR(64+ROUNDUP((D797/SQRT(Information!$B$7))-SQRT(Information!$B$7)*(E797-1),0)))</f>
        <v/>
      </c>
      <c r="G797" s="1" t="str">
        <f>IF(ISTEXT(D797),"",D797-Information!$B$7*(E797-1)-SQRT(Information!$B$7)*(ROUNDUP((D797/SQRT(Information!$B$7))-SQRT(Information!$B$7)*(E797-1),0)-1))</f>
        <v/>
      </c>
      <c r="H797" t="str">
        <f t="shared" si="12"/>
        <v xml:space="preserve">Box </v>
      </c>
      <c r="I797" s="1" t="str">
        <f ca="1">IF(ISTEXT(D797),"",IF(INDEX(OFFSET('Box Grid'!$A$1:$K$11,(E797-1)*11,0),MATCH(F797,'Box Grid'!A:A,0),MATCH(G797,'Box Grid'!$1:$1,0))="","",INDEX(OFFSET('Box Grid'!$A$1:$K$11,(E797-1)*11,0),MATCH(F797,'Box Grid'!A:A,0),MATCH(G797,'Box Grid'!$1:$1,0))))</f>
        <v/>
      </c>
    </row>
    <row r="798" spans="1:9" x14ac:dyDescent="0.25">
      <c r="A798" s="1" t="str">
        <f>IF(ISTEXT(D798),"",Information!$B$1)</f>
        <v/>
      </c>
      <c r="B798" s="1" t="str">
        <f>IF(ISTEXT(D798),"",Information!$B$2)</f>
        <v/>
      </c>
      <c r="C798" s="1" t="str">
        <f>IF(ISTEXT(D798),"",Information!$B$3)</f>
        <v/>
      </c>
      <c r="D798" s="1" t="str">
        <f>IF(ROW(D798)-1&gt;Information!$B$6,"",ROW(D798)-1)</f>
        <v/>
      </c>
      <c r="E798" s="1" t="str">
        <f>IF(ISTEXT(D798),"",ROUNDUP(D798/Information!$B$7,0))</f>
        <v/>
      </c>
      <c r="F798" s="1" t="str">
        <f>IF(ISTEXT(D798),"",CHAR(64+ROUNDUP((D798/SQRT(Information!$B$7))-SQRT(Information!$B$7)*(E798-1),0)))</f>
        <v/>
      </c>
      <c r="G798" s="1" t="str">
        <f>IF(ISTEXT(D798),"",D798-Information!$B$7*(E798-1)-SQRT(Information!$B$7)*(ROUNDUP((D798/SQRT(Information!$B$7))-SQRT(Information!$B$7)*(E798-1),0)-1))</f>
        <v/>
      </c>
      <c r="H798" t="str">
        <f t="shared" si="12"/>
        <v xml:space="preserve">Box </v>
      </c>
      <c r="I798" s="1" t="str">
        <f ca="1">IF(ISTEXT(D798),"",IF(INDEX(OFFSET('Box Grid'!$A$1:$K$11,(E798-1)*11,0),MATCH(F798,'Box Grid'!A:A,0),MATCH(G798,'Box Grid'!$1:$1,0))="","",INDEX(OFFSET('Box Grid'!$A$1:$K$11,(E798-1)*11,0),MATCH(F798,'Box Grid'!A:A,0),MATCH(G798,'Box Grid'!$1:$1,0))))</f>
        <v/>
      </c>
    </row>
    <row r="799" spans="1:9" x14ac:dyDescent="0.25">
      <c r="A799" s="1" t="str">
        <f>IF(ISTEXT(D799),"",Information!$B$1)</f>
        <v/>
      </c>
      <c r="B799" s="1" t="str">
        <f>IF(ISTEXT(D799),"",Information!$B$2)</f>
        <v/>
      </c>
      <c r="C799" s="1" t="str">
        <f>IF(ISTEXT(D799),"",Information!$B$3)</f>
        <v/>
      </c>
      <c r="D799" s="1" t="str">
        <f>IF(ROW(D799)-1&gt;Information!$B$6,"",ROW(D799)-1)</f>
        <v/>
      </c>
      <c r="E799" s="1" t="str">
        <f>IF(ISTEXT(D799),"",ROUNDUP(D799/Information!$B$7,0))</f>
        <v/>
      </c>
      <c r="F799" s="1" t="str">
        <f>IF(ISTEXT(D799),"",CHAR(64+ROUNDUP((D799/SQRT(Information!$B$7))-SQRT(Information!$B$7)*(E799-1),0)))</f>
        <v/>
      </c>
      <c r="G799" s="1" t="str">
        <f>IF(ISTEXT(D799),"",D799-Information!$B$7*(E799-1)-SQRT(Information!$B$7)*(ROUNDUP((D799/SQRT(Information!$B$7))-SQRT(Information!$B$7)*(E799-1),0)-1))</f>
        <v/>
      </c>
      <c r="H799" t="str">
        <f t="shared" si="12"/>
        <v xml:space="preserve">Box </v>
      </c>
      <c r="I799" s="1" t="str">
        <f ca="1">IF(ISTEXT(D799),"",IF(INDEX(OFFSET('Box Grid'!$A$1:$K$11,(E799-1)*11,0),MATCH(F799,'Box Grid'!A:A,0),MATCH(G799,'Box Grid'!$1:$1,0))="","",INDEX(OFFSET('Box Grid'!$A$1:$K$11,(E799-1)*11,0),MATCH(F799,'Box Grid'!A:A,0),MATCH(G799,'Box Grid'!$1:$1,0))))</f>
        <v/>
      </c>
    </row>
    <row r="800" spans="1:9" x14ac:dyDescent="0.25">
      <c r="A800" s="1" t="str">
        <f>IF(ISTEXT(D800),"",Information!$B$1)</f>
        <v/>
      </c>
      <c r="B800" s="1" t="str">
        <f>IF(ISTEXT(D800),"",Information!$B$2)</f>
        <v/>
      </c>
      <c r="C800" s="1" t="str">
        <f>IF(ISTEXT(D800),"",Information!$B$3)</f>
        <v/>
      </c>
      <c r="D800" s="1" t="str">
        <f>IF(ROW(D800)-1&gt;Information!$B$6,"",ROW(D800)-1)</f>
        <v/>
      </c>
      <c r="E800" s="1" t="str">
        <f>IF(ISTEXT(D800),"",ROUNDUP(D800/Information!$B$7,0))</f>
        <v/>
      </c>
      <c r="F800" s="1" t="str">
        <f>IF(ISTEXT(D800),"",CHAR(64+ROUNDUP((D800/SQRT(Information!$B$7))-SQRT(Information!$B$7)*(E800-1),0)))</f>
        <v/>
      </c>
      <c r="G800" s="1" t="str">
        <f>IF(ISTEXT(D800),"",D800-Information!$B$7*(E800-1)-SQRT(Information!$B$7)*(ROUNDUP((D800/SQRT(Information!$B$7))-SQRT(Information!$B$7)*(E800-1),0)-1))</f>
        <v/>
      </c>
      <c r="H800" t="str">
        <f t="shared" si="12"/>
        <v xml:space="preserve">Box </v>
      </c>
      <c r="I800" s="1" t="str">
        <f ca="1">IF(ISTEXT(D800),"",IF(INDEX(OFFSET('Box Grid'!$A$1:$K$11,(E800-1)*11,0),MATCH(F800,'Box Grid'!A:A,0),MATCH(G800,'Box Grid'!$1:$1,0))="","",INDEX(OFFSET('Box Grid'!$A$1:$K$11,(E800-1)*11,0),MATCH(F800,'Box Grid'!A:A,0),MATCH(G800,'Box Grid'!$1:$1,0))))</f>
        <v/>
      </c>
    </row>
    <row r="801" spans="1:9" x14ac:dyDescent="0.25">
      <c r="A801" s="1" t="str">
        <f>IF(ISTEXT(D801),"",Information!$B$1)</f>
        <v/>
      </c>
      <c r="B801" s="1" t="str">
        <f>IF(ISTEXT(D801),"",Information!$B$2)</f>
        <v/>
      </c>
      <c r="C801" s="1" t="str">
        <f>IF(ISTEXT(D801),"",Information!$B$3)</f>
        <v/>
      </c>
      <c r="D801" s="1" t="str">
        <f>IF(ROW(D801)-1&gt;Information!$B$6,"",ROW(D801)-1)</f>
        <v/>
      </c>
      <c r="E801" s="1" t="str">
        <f>IF(ISTEXT(D801),"",ROUNDUP(D801/Information!$B$7,0))</f>
        <v/>
      </c>
      <c r="F801" s="1" t="str">
        <f>IF(ISTEXT(D801),"",CHAR(64+ROUNDUP((D801/SQRT(Information!$B$7))-SQRT(Information!$B$7)*(E801-1),0)))</f>
        <v/>
      </c>
      <c r="G801" s="1" t="str">
        <f>IF(ISTEXT(D801),"",D801-Information!$B$7*(E801-1)-SQRT(Information!$B$7)*(ROUNDUP((D801/SQRT(Information!$B$7))-SQRT(Information!$B$7)*(E801-1),0)-1))</f>
        <v/>
      </c>
      <c r="H801" t="str">
        <f t="shared" si="12"/>
        <v xml:space="preserve">Box </v>
      </c>
      <c r="I801" s="1" t="str">
        <f ca="1">IF(ISTEXT(D801),"",IF(INDEX(OFFSET('Box Grid'!$A$1:$K$11,(E801-1)*11,0),MATCH(F801,'Box Grid'!A:A,0),MATCH(G801,'Box Grid'!$1:$1,0))="","",INDEX(OFFSET('Box Grid'!$A$1:$K$11,(E801-1)*11,0),MATCH(F801,'Box Grid'!A:A,0),MATCH(G801,'Box Grid'!$1:$1,0))))</f>
        <v/>
      </c>
    </row>
    <row r="802" spans="1:9" x14ac:dyDescent="0.25">
      <c r="A802" s="1" t="str">
        <f>IF(ISTEXT(D802),"",Information!$B$1)</f>
        <v/>
      </c>
      <c r="B802" s="1" t="str">
        <f>IF(ISTEXT(D802),"",Information!$B$2)</f>
        <v/>
      </c>
      <c r="C802" s="1" t="str">
        <f>IF(ISTEXT(D802),"",Information!$B$3)</f>
        <v/>
      </c>
      <c r="D802" s="1" t="str">
        <f>IF(ROW(D802)-1&gt;Information!$B$6,"",ROW(D802)-1)</f>
        <v/>
      </c>
      <c r="E802" s="1" t="str">
        <f>IF(ISTEXT(D802),"",ROUNDUP(D802/Information!$B$7,0))</f>
        <v/>
      </c>
      <c r="F802" s="1" t="str">
        <f>IF(ISTEXT(D802),"",CHAR(64+ROUNDUP((D802/SQRT(Information!$B$7))-SQRT(Information!$B$7)*(E802-1),0)))</f>
        <v/>
      </c>
      <c r="G802" s="1" t="str">
        <f>IF(ISTEXT(D802),"",D802-Information!$B$7*(E802-1)-SQRT(Information!$B$7)*(ROUNDUP((D802/SQRT(Information!$B$7))-SQRT(Information!$B$7)*(E802-1),0)-1))</f>
        <v/>
      </c>
      <c r="H802" t="str">
        <f t="shared" si="12"/>
        <v xml:space="preserve">Box </v>
      </c>
      <c r="I802" s="1" t="str">
        <f ca="1">IF(ISTEXT(D802),"",IF(INDEX(OFFSET('Box Grid'!$A$1:$K$11,(E802-1)*11,0),MATCH(F802,'Box Grid'!A:A,0),MATCH(G802,'Box Grid'!$1:$1,0))="","",INDEX(OFFSET('Box Grid'!$A$1:$K$11,(E802-1)*11,0),MATCH(F802,'Box Grid'!A:A,0),MATCH(G802,'Box Grid'!$1:$1,0))))</f>
        <v/>
      </c>
    </row>
    <row r="803" spans="1:9" x14ac:dyDescent="0.25">
      <c r="A803" s="1" t="str">
        <f>IF(ISTEXT(D803),"",Information!$B$1)</f>
        <v/>
      </c>
      <c r="B803" s="1" t="str">
        <f>IF(ISTEXT(D803),"",Information!$B$2)</f>
        <v/>
      </c>
      <c r="C803" s="1" t="str">
        <f>IF(ISTEXT(D803),"",Information!$B$3)</f>
        <v/>
      </c>
      <c r="D803" s="1" t="str">
        <f>IF(ROW(D803)-1&gt;Information!$B$6,"",ROW(D803)-1)</f>
        <v/>
      </c>
      <c r="E803" s="1" t="str">
        <f>IF(ISTEXT(D803),"",ROUNDUP(D803/Information!$B$7,0))</f>
        <v/>
      </c>
      <c r="F803" s="1" t="str">
        <f>IF(ISTEXT(D803),"",CHAR(64+ROUNDUP((D803/SQRT(Information!$B$7))-SQRT(Information!$B$7)*(E803-1),0)))</f>
        <v/>
      </c>
      <c r="G803" s="1" t="str">
        <f>IF(ISTEXT(D803),"",D803-Information!$B$7*(E803-1)-SQRT(Information!$B$7)*(ROUNDUP((D803/SQRT(Information!$B$7))-SQRT(Information!$B$7)*(E803-1),0)-1))</f>
        <v/>
      </c>
      <c r="H803" t="str">
        <f t="shared" si="12"/>
        <v xml:space="preserve">Box </v>
      </c>
      <c r="I803" s="1" t="str">
        <f ca="1">IF(ISTEXT(D803),"",IF(INDEX(OFFSET('Box Grid'!$A$1:$K$11,(E803-1)*11,0),MATCH(F803,'Box Grid'!A:A,0),MATCH(G803,'Box Grid'!$1:$1,0))="","",INDEX(OFFSET('Box Grid'!$A$1:$K$11,(E803-1)*11,0),MATCH(F803,'Box Grid'!A:A,0),MATCH(G803,'Box Grid'!$1:$1,0))))</f>
        <v/>
      </c>
    </row>
    <row r="804" spans="1:9" x14ac:dyDescent="0.25">
      <c r="A804" s="1" t="str">
        <f>IF(ISTEXT(D804),"",Information!$B$1)</f>
        <v/>
      </c>
      <c r="B804" s="1" t="str">
        <f>IF(ISTEXT(D804),"",Information!$B$2)</f>
        <v/>
      </c>
      <c r="C804" s="1" t="str">
        <f>IF(ISTEXT(D804),"",Information!$B$3)</f>
        <v/>
      </c>
      <c r="D804" s="1" t="str">
        <f>IF(ROW(D804)-1&gt;Information!$B$6,"",ROW(D804)-1)</f>
        <v/>
      </c>
      <c r="E804" s="1" t="str">
        <f>IF(ISTEXT(D804),"",ROUNDUP(D804/Information!$B$7,0))</f>
        <v/>
      </c>
      <c r="F804" s="1" t="str">
        <f>IF(ISTEXT(D804),"",CHAR(64+ROUNDUP((D804/SQRT(Information!$B$7))-SQRT(Information!$B$7)*(E804-1),0)))</f>
        <v/>
      </c>
      <c r="G804" s="1" t="str">
        <f>IF(ISTEXT(D804),"",D804-Information!$B$7*(E804-1)-SQRT(Information!$B$7)*(ROUNDUP((D804/SQRT(Information!$B$7))-SQRT(Information!$B$7)*(E804-1),0)-1))</f>
        <v/>
      </c>
      <c r="H804" t="str">
        <f t="shared" si="12"/>
        <v xml:space="preserve">Box </v>
      </c>
      <c r="I804" s="1" t="str">
        <f ca="1">IF(ISTEXT(D804),"",IF(INDEX(OFFSET('Box Grid'!$A$1:$K$11,(E804-1)*11,0),MATCH(F804,'Box Grid'!A:A,0),MATCH(G804,'Box Grid'!$1:$1,0))="","",INDEX(OFFSET('Box Grid'!$A$1:$K$11,(E804-1)*11,0),MATCH(F804,'Box Grid'!A:A,0),MATCH(G804,'Box Grid'!$1:$1,0))))</f>
        <v/>
      </c>
    </row>
    <row r="805" spans="1:9" x14ac:dyDescent="0.25">
      <c r="A805" s="1" t="str">
        <f>IF(ISTEXT(D805),"",Information!$B$1)</f>
        <v/>
      </c>
      <c r="B805" s="1" t="str">
        <f>IF(ISTEXT(D805),"",Information!$B$2)</f>
        <v/>
      </c>
      <c r="C805" s="1" t="str">
        <f>IF(ISTEXT(D805),"",Information!$B$3)</f>
        <v/>
      </c>
      <c r="D805" s="1" t="str">
        <f>IF(ROW(D805)-1&gt;Information!$B$6,"",ROW(D805)-1)</f>
        <v/>
      </c>
      <c r="E805" s="1" t="str">
        <f>IF(ISTEXT(D805),"",ROUNDUP(D805/Information!$B$7,0))</f>
        <v/>
      </c>
      <c r="F805" s="1" t="str">
        <f>IF(ISTEXT(D805),"",CHAR(64+ROUNDUP((D805/SQRT(Information!$B$7))-SQRT(Information!$B$7)*(E805-1),0)))</f>
        <v/>
      </c>
      <c r="G805" s="1" t="str">
        <f>IF(ISTEXT(D805),"",D805-Information!$B$7*(E805-1)-SQRT(Information!$B$7)*(ROUNDUP((D805/SQRT(Information!$B$7))-SQRT(Information!$B$7)*(E805-1),0)-1))</f>
        <v/>
      </c>
      <c r="H805" t="str">
        <f t="shared" si="12"/>
        <v xml:space="preserve">Box </v>
      </c>
      <c r="I805" s="1" t="str">
        <f ca="1">IF(ISTEXT(D805),"",IF(INDEX(OFFSET('Box Grid'!$A$1:$K$11,(E805-1)*11,0),MATCH(F805,'Box Grid'!A:A,0),MATCH(G805,'Box Grid'!$1:$1,0))="","",INDEX(OFFSET('Box Grid'!$A$1:$K$11,(E805-1)*11,0),MATCH(F805,'Box Grid'!A:A,0),MATCH(G805,'Box Grid'!$1:$1,0))))</f>
        <v/>
      </c>
    </row>
    <row r="806" spans="1:9" x14ac:dyDescent="0.25">
      <c r="A806" s="1" t="str">
        <f>IF(ISTEXT(D806),"",Information!$B$1)</f>
        <v/>
      </c>
      <c r="B806" s="1" t="str">
        <f>IF(ISTEXT(D806),"",Information!$B$2)</f>
        <v/>
      </c>
      <c r="C806" s="1" t="str">
        <f>IF(ISTEXT(D806),"",Information!$B$3)</f>
        <v/>
      </c>
      <c r="D806" s="1" t="str">
        <f>IF(ROW(D806)-1&gt;Information!$B$6,"",ROW(D806)-1)</f>
        <v/>
      </c>
      <c r="E806" s="1" t="str">
        <f>IF(ISTEXT(D806),"",ROUNDUP(D806/Information!$B$7,0))</f>
        <v/>
      </c>
      <c r="F806" s="1" t="str">
        <f>IF(ISTEXT(D806),"",CHAR(64+ROUNDUP((D806/SQRT(Information!$B$7))-SQRT(Information!$B$7)*(E806-1),0)))</f>
        <v/>
      </c>
      <c r="G806" s="1" t="str">
        <f>IF(ISTEXT(D806),"",D806-Information!$B$7*(E806-1)-SQRT(Information!$B$7)*(ROUNDUP((D806/SQRT(Information!$B$7))-SQRT(Information!$B$7)*(E806-1),0)-1))</f>
        <v/>
      </c>
      <c r="H806" t="str">
        <f t="shared" si="12"/>
        <v xml:space="preserve">Box </v>
      </c>
      <c r="I806" s="1" t="str">
        <f ca="1">IF(ISTEXT(D806),"",IF(INDEX(OFFSET('Box Grid'!$A$1:$K$11,(E806-1)*11,0),MATCH(F806,'Box Grid'!A:A,0),MATCH(G806,'Box Grid'!$1:$1,0))="","",INDEX(OFFSET('Box Grid'!$A$1:$K$11,(E806-1)*11,0),MATCH(F806,'Box Grid'!A:A,0),MATCH(G806,'Box Grid'!$1:$1,0))))</f>
        <v/>
      </c>
    </row>
    <row r="807" spans="1:9" x14ac:dyDescent="0.25">
      <c r="A807" s="1" t="str">
        <f>IF(ISTEXT(D807),"",Information!$B$1)</f>
        <v/>
      </c>
      <c r="B807" s="1" t="str">
        <f>IF(ISTEXT(D807),"",Information!$B$2)</f>
        <v/>
      </c>
      <c r="C807" s="1" t="str">
        <f>IF(ISTEXT(D807),"",Information!$B$3)</f>
        <v/>
      </c>
      <c r="D807" s="1" t="str">
        <f>IF(ROW(D807)-1&gt;Information!$B$6,"",ROW(D807)-1)</f>
        <v/>
      </c>
      <c r="E807" s="1" t="str">
        <f>IF(ISTEXT(D807),"",ROUNDUP(D807/Information!$B$7,0))</f>
        <v/>
      </c>
      <c r="F807" s="1" t="str">
        <f>IF(ISTEXT(D807),"",CHAR(64+ROUNDUP((D807/SQRT(Information!$B$7))-SQRT(Information!$B$7)*(E807-1),0)))</f>
        <v/>
      </c>
      <c r="G807" s="1" t="str">
        <f>IF(ISTEXT(D807),"",D807-Information!$B$7*(E807-1)-SQRT(Information!$B$7)*(ROUNDUP((D807/SQRT(Information!$B$7))-SQRT(Information!$B$7)*(E807-1),0)-1))</f>
        <v/>
      </c>
      <c r="H807" t="str">
        <f t="shared" si="12"/>
        <v xml:space="preserve">Box </v>
      </c>
      <c r="I807" s="1" t="str">
        <f ca="1">IF(ISTEXT(D807),"",IF(INDEX(OFFSET('Box Grid'!$A$1:$K$11,(E807-1)*11,0),MATCH(F807,'Box Grid'!A:A,0),MATCH(G807,'Box Grid'!$1:$1,0))="","",INDEX(OFFSET('Box Grid'!$A$1:$K$11,(E807-1)*11,0),MATCH(F807,'Box Grid'!A:A,0),MATCH(G807,'Box Grid'!$1:$1,0))))</f>
        <v/>
      </c>
    </row>
    <row r="808" spans="1:9" x14ac:dyDescent="0.25">
      <c r="A808" s="1" t="str">
        <f>IF(ISTEXT(D808),"",Information!$B$1)</f>
        <v/>
      </c>
      <c r="B808" s="1" t="str">
        <f>IF(ISTEXT(D808),"",Information!$B$2)</f>
        <v/>
      </c>
      <c r="C808" s="1" t="str">
        <f>IF(ISTEXT(D808),"",Information!$B$3)</f>
        <v/>
      </c>
      <c r="D808" s="1" t="str">
        <f>IF(ROW(D808)-1&gt;Information!$B$6,"",ROW(D808)-1)</f>
        <v/>
      </c>
      <c r="E808" s="1" t="str">
        <f>IF(ISTEXT(D808),"",ROUNDUP(D808/Information!$B$7,0))</f>
        <v/>
      </c>
      <c r="F808" s="1" t="str">
        <f>IF(ISTEXT(D808),"",CHAR(64+ROUNDUP((D808/SQRT(Information!$B$7))-SQRT(Information!$B$7)*(E808-1),0)))</f>
        <v/>
      </c>
      <c r="G808" s="1" t="str">
        <f>IF(ISTEXT(D808),"",D808-Information!$B$7*(E808-1)-SQRT(Information!$B$7)*(ROUNDUP((D808/SQRT(Information!$B$7))-SQRT(Information!$B$7)*(E808-1),0)-1))</f>
        <v/>
      </c>
      <c r="H808" t="str">
        <f t="shared" si="12"/>
        <v xml:space="preserve">Box </v>
      </c>
      <c r="I808" s="1" t="str">
        <f ca="1">IF(ISTEXT(D808),"",IF(INDEX(OFFSET('Box Grid'!$A$1:$K$11,(E808-1)*11,0),MATCH(F808,'Box Grid'!A:A,0),MATCH(G808,'Box Grid'!$1:$1,0))="","",INDEX(OFFSET('Box Grid'!$A$1:$K$11,(E808-1)*11,0),MATCH(F808,'Box Grid'!A:A,0),MATCH(G808,'Box Grid'!$1:$1,0))))</f>
        <v/>
      </c>
    </row>
    <row r="809" spans="1:9" x14ac:dyDescent="0.25">
      <c r="A809" s="1" t="str">
        <f>IF(ISTEXT(D809),"",Information!$B$1)</f>
        <v/>
      </c>
      <c r="B809" s="1" t="str">
        <f>IF(ISTEXT(D809),"",Information!$B$2)</f>
        <v/>
      </c>
      <c r="C809" s="1" t="str">
        <f>IF(ISTEXT(D809),"",Information!$B$3)</f>
        <v/>
      </c>
      <c r="D809" s="1" t="str">
        <f>IF(ROW(D809)-1&gt;Information!$B$6,"",ROW(D809)-1)</f>
        <v/>
      </c>
      <c r="E809" s="1" t="str">
        <f>IF(ISTEXT(D809),"",ROUNDUP(D809/Information!$B$7,0))</f>
        <v/>
      </c>
      <c r="F809" s="1" t="str">
        <f>IF(ISTEXT(D809),"",CHAR(64+ROUNDUP((D809/SQRT(Information!$B$7))-SQRT(Information!$B$7)*(E809-1),0)))</f>
        <v/>
      </c>
      <c r="G809" s="1" t="str">
        <f>IF(ISTEXT(D809),"",D809-Information!$B$7*(E809-1)-SQRT(Information!$B$7)*(ROUNDUP((D809/SQRT(Information!$B$7))-SQRT(Information!$B$7)*(E809-1),0)-1))</f>
        <v/>
      </c>
      <c r="H809" t="str">
        <f t="shared" si="12"/>
        <v xml:space="preserve">Box </v>
      </c>
      <c r="I809" s="1" t="str">
        <f ca="1">IF(ISTEXT(D809),"",IF(INDEX(OFFSET('Box Grid'!$A$1:$K$11,(E809-1)*11,0),MATCH(F809,'Box Grid'!A:A,0),MATCH(G809,'Box Grid'!$1:$1,0))="","",INDEX(OFFSET('Box Grid'!$A$1:$K$11,(E809-1)*11,0),MATCH(F809,'Box Grid'!A:A,0),MATCH(G809,'Box Grid'!$1:$1,0))))</f>
        <v/>
      </c>
    </row>
    <row r="810" spans="1:9" x14ac:dyDescent="0.25">
      <c r="A810" s="1" t="str">
        <f>IF(ISTEXT(D810),"",Information!$B$1)</f>
        <v/>
      </c>
      <c r="B810" s="1" t="str">
        <f>IF(ISTEXT(D810),"",Information!$B$2)</f>
        <v/>
      </c>
      <c r="C810" s="1" t="str">
        <f>IF(ISTEXT(D810),"",Information!$B$3)</f>
        <v/>
      </c>
      <c r="D810" s="1" t="str">
        <f>IF(ROW(D810)-1&gt;Information!$B$6,"",ROW(D810)-1)</f>
        <v/>
      </c>
      <c r="E810" s="1" t="str">
        <f>IF(ISTEXT(D810),"",ROUNDUP(D810/Information!$B$7,0))</f>
        <v/>
      </c>
      <c r="F810" s="1" t="str">
        <f>IF(ISTEXT(D810),"",CHAR(64+ROUNDUP((D810/SQRT(Information!$B$7))-SQRT(Information!$B$7)*(E810-1),0)))</f>
        <v/>
      </c>
      <c r="G810" s="1" t="str">
        <f>IF(ISTEXT(D810),"",D810-Information!$B$7*(E810-1)-SQRT(Information!$B$7)*(ROUNDUP((D810/SQRT(Information!$B$7))-SQRT(Information!$B$7)*(E810-1),0)-1))</f>
        <v/>
      </c>
      <c r="H810" t="str">
        <f t="shared" si="12"/>
        <v xml:space="preserve">Box </v>
      </c>
      <c r="I810" s="1" t="str">
        <f ca="1">IF(ISTEXT(D810),"",IF(INDEX(OFFSET('Box Grid'!$A$1:$K$11,(E810-1)*11,0),MATCH(F810,'Box Grid'!A:A,0),MATCH(G810,'Box Grid'!$1:$1,0))="","",INDEX(OFFSET('Box Grid'!$A$1:$K$11,(E810-1)*11,0),MATCH(F810,'Box Grid'!A:A,0),MATCH(G810,'Box Grid'!$1:$1,0))))</f>
        <v/>
      </c>
    </row>
    <row r="811" spans="1:9" x14ac:dyDescent="0.25">
      <c r="A811" s="1" t="str">
        <f>IF(ISTEXT(D811),"",Information!$B$1)</f>
        <v/>
      </c>
      <c r="B811" s="1" t="str">
        <f>IF(ISTEXT(D811),"",Information!$B$2)</f>
        <v/>
      </c>
      <c r="C811" s="1" t="str">
        <f>IF(ISTEXT(D811),"",Information!$B$3)</f>
        <v/>
      </c>
      <c r="D811" s="1" t="str">
        <f>IF(ROW(D811)-1&gt;Information!$B$6,"",ROW(D811)-1)</f>
        <v/>
      </c>
      <c r="E811" s="1" t="str">
        <f>IF(ISTEXT(D811),"",ROUNDUP(D811/Information!$B$7,0))</f>
        <v/>
      </c>
      <c r="F811" s="1" t="str">
        <f>IF(ISTEXT(D811),"",CHAR(64+ROUNDUP((D811/SQRT(Information!$B$7))-SQRT(Information!$B$7)*(E811-1),0)))</f>
        <v/>
      </c>
      <c r="G811" s="1" t="str">
        <f>IF(ISTEXT(D811),"",D811-Information!$B$7*(E811-1)-SQRT(Information!$B$7)*(ROUNDUP((D811/SQRT(Information!$B$7))-SQRT(Information!$B$7)*(E811-1),0)-1))</f>
        <v/>
      </c>
      <c r="H811" t="str">
        <f t="shared" si="12"/>
        <v xml:space="preserve">Box </v>
      </c>
      <c r="I811" s="1" t="str">
        <f ca="1">IF(ISTEXT(D811),"",IF(INDEX(OFFSET('Box Grid'!$A$1:$K$11,(E811-1)*11,0),MATCH(F811,'Box Grid'!A:A,0),MATCH(G811,'Box Grid'!$1:$1,0))="","",INDEX(OFFSET('Box Grid'!$A$1:$K$11,(E811-1)*11,0),MATCH(F811,'Box Grid'!A:A,0),MATCH(G811,'Box Grid'!$1:$1,0))))</f>
        <v/>
      </c>
    </row>
    <row r="812" spans="1:9" x14ac:dyDescent="0.25">
      <c r="A812" s="1" t="str">
        <f>IF(ISTEXT(D812),"",Information!$B$1)</f>
        <v/>
      </c>
      <c r="B812" s="1" t="str">
        <f>IF(ISTEXT(D812),"",Information!$B$2)</f>
        <v/>
      </c>
      <c r="C812" s="1" t="str">
        <f>IF(ISTEXT(D812),"",Information!$B$3)</f>
        <v/>
      </c>
      <c r="D812" s="1" t="str">
        <f>IF(ROW(D812)-1&gt;Information!$B$6,"",ROW(D812)-1)</f>
        <v/>
      </c>
      <c r="E812" s="1" t="str">
        <f>IF(ISTEXT(D812),"",ROUNDUP(D812/Information!$B$7,0))</f>
        <v/>
      </c>
      <c r="F812" s="1" t="str">
        <f>IF(ISTEXT(D812),"",CHAR(64+ROUNDUP((D812/SQRT(Information!$B$7))-SQRT(Information!$B$7)*(E812-1),0)))</f>
        <v/>
      </c>
      <c r="G812" s="1" t="str">
        <f>IF(ISTEXT(D812),"",D812-Information!$B$7*(E812-1)-SQRT(Information!$B$7)*(ROUNDUP((D812/SQRT(Information!$B$7))-SQRT(Information!$B$7)*(E812-1),0)-1))</f>
        <v/>
      </c>
      <c r="H812" t="str">
        <f t="shared" si="12"/>
        <v xml:space="preserve">Box </v>
      </c>
      <c r="I812" s="1" t="str">
        <f ca="1">IF(ISTEXT(D812),"",IF(INDEX(OFFSET('Box Grid'!$A$1:$K$11,(E812-1)*11,0),MATCH(F812,'Box Grid'!A:A,0),MATCH(G812,'Box Grid'!$1:$1,0))="","",INDEX(OFFSET('Box Grid'!$A$1:$K$11,(E812-1)*11,0),MATCH(F812,'Box Grid'!A:A,0),MATCH(G812,'Box Grid'!$1:$1,0))))</f>
        <v/>
      </c>
    </row>
    <row r="813" spans="1:9" x14ac:dyDescent="0.25">
      <c r="A813" s="1" t="str">
        <f>IF(ISTEXT(D813),"",Information!$B$1)</f>
        <v/>
      </c>
      <c r="B813" s="1" t="str">
        <f>IF(ISTEXT(D813),"",Information!$B$2)</f>
        <v/>
      </c>
      <c r="C813" s="1" t="str">
        <f>IF(ISTEXT(D813),"",Information!$B$3)</f>
        <v/>
      </c>
      <c r="D813" s="1" t="str">
        <f>IF(ROW(D813)-1&gt;Information!$B$6,"",ROW(D813)-1)</f>
        <v/>
      </c>
      <c r="E813" s="1" t="str">
        <f>IF(ISTEXT(D813),"",ROUNDUP(D813/Information!$B$7,0))</f>
        <v/>
      </c>
      <c r="F813" s="1" t="str">
        <f>IF(ISTEXT(D813),"",CHAR(64+ROUNDUP((D813/SQRT(Information!$B$7))-SQRT(Information!$B$7)*(E813-1),0)))</f>
        <v/>
      </c>
      <c r="G813" s="1" t="str">
        <f>IF(ISTEXT(D813),"",D813-Information!$B$7*(E813-1)-SQRT(Information!$B$7)*(ROUNDUP((D813/SQRT(Information!$B$7))-SQRT(Information!$B$7)*(E813-1),0)-1))</f>
        <v/>
      </c>
      <c r="H813" t="str">
        <f t="shared" si="12"/>
        <v xml:space="preserve">Box </v>
      </c>
      <c r="I813" s="1" t="str">
        <f ca="1">IF(ISTEXT(D813),"",IF(INDEX(OFFSET('Box Grid'!$A$1:$K$11,(E813-1)*11,0),MATCH(F813,'Box Grid'!A:A,0),MATCH(G813,'Box Grid'!$1:$1,0))="","",INDEX(OFFSET('Box Grid'!$A$1:$K$11,(E813-1)*11,0),MATCH(F813,'Box Grid'!A:A,0),MATCH(G813,'Box Grid'!$1:$1,0))))</f>
        <v/>
      </c>
    </row>
    <row r="814" spans="1:9" x14ac:dyDescent="0.25">
      <c r="A814" s="1" t="str">
        <f>IF(ISTEXT(D814),"",Information!$B$1)</f>
        <v/>
      </c>
      <c r="B814" s="1" t="str">
        <f>IF(ISTEXT(D814),"",Information!$B$2)</f>
        <v/>
      </c>
      <c r="C814" s="1" t="str">
        <f>IF(ISTEXT(D814),"",Information!$B$3)</f>
        <v/>
      </c>
      <c r="D814" s="1" t="str">
        <f>IF(ROW(D814)-1&gt;Information!$B$6,"",ROW(D814)-1)</f>
        <v/>
      </c>
      <c r="E814" s="1" t="str">
        <f>IF(ISTEXT(D814),"",ROUNDUP(D814/Information!$B$7,0))</f>
        <v/>
      </c>
      <c r="F814" s="1" t="str">
        <f>IF(ISTEXT(D814),"",CHAR(64+ROUNDUP((D814/SQRT(Information!$B$7))-SQRT(Information!$B$7)*(E814-1),0)))</f>
        <v/>
      </c>
      <c r="G814" s="1" t="str">
        <f>IF(ISTEXT(D814),"",D814-Information!$B$7*(E814-1)-SQRT(Information!$B$7)*(ROUNDUP((D814/SQRT(Information!$B$7))-SQRT(Information!$B$7)*(E814-1),0)-1))</f>
        <v/>
      </c>
      <c r="H814" t="str">
        <f t="shared" si="12"/>
        <v xml:space="preserve">Box </v>
      </c>
      <c r="I814" s="1" t="str">
        <f ca="1">IF(ISTEXT(D814),"",IF(INDEX(OFFSET('Box Grid'!$A$1:$K$11,(E814-1)*11,0),MATCH(F814,'Box Grid'!A:A,0),MATCH(G814,'Box Grid'!$1:$1,0))="","",INDEX(OFFSET('Box Grid'!$A$1:$K$11,(E814-1)*11,0),MATCH(F814,'Box Grid'!A:A,0),MATCH(G814,'Box Grid'!$1:$1,0))))</f>
        <v/>
      </c>
    </row>
    <row r="815" spans="1:9" x14ac:dyDescent="0.25">
      <c r="A815" s="1" t="str">
        <f>IF(ISTEXT(D815),"",Information!$B$1)</f>
        <v/>
      </c>
      <c r="B815" s="1" t="str">
        <f>IF(ISTEXT(D815),"",Information!$B$2)</f>
        <v/>
      </c>
      <c r="C815" s="1" t="str">
        <f>IF(ISTEXT(D815),"",Information!$B$3)</f>
        <v/>
      </c>
      <c r="D815" s="1" t="str">
        <f>IF(ROW(D815)-1&gt;Information!$B$6,"",ROW(D815)-1)</f>
        <v/>
      </c>
      <c r="E815" s="1" t="str">
        <f>IF(ISTEXT(D815),"",ROUNDUP(D815/Information!$B$7,0))</f>
        <v/>
      </c>
      <c r="F815" s="1" t="str">
        <f>IF(ISTEXT(D815),"",CHAR(64+ROUNDUP((D815/SQRT(Information!$B$7))-SQRT(Information!$B$7)*(E815-1),0)))</f>
        <v/>
      </c>
      <c r="G815" s="1" t="str">
        <f>IF(ISTEXT(D815),"",D815-Information!$B$7*(E815-1)-SQRT(Information!$B$7)*(ROUNDUP((D815/SQRT(Information!$B$7))-SQRT(Information!$B$7)*(E815-1),0)-1))</f>
        <v/>
      </c>
      <c r="H815" t="str">
        <f t="shared" si="12"/>
        <v xml:space="preserve">Box </v>
      </c>
      <c r="I815" s="1" t="str">
        <f ca="1">IF(ISTEXT(D815),"",IF(INDEX(OFFSET('Box Grid'!$A$1:$K$11,(E815-1)*11,0),MATCH(F815,'Box Grid'!A:A,0),MATCH(G815,'Box Grid'!$1:$1,0))="","",INDEX(OFFSET('Box Grid'!$A$1:$K$11,(E815-1)*11,0),MATCH(F815,'Box Grid'!A:A,0),MATCH(G815,'Box Grid'!$1:$1,0))))</f>
        <v/>
      </c>
    </row>
    <row r="816" spans="1:9" x14ac:dyDescent="0.25">
      <c r="A816" s="1" t="str">
        <f>IF(ISTEXT(D816),"",Information!$B$1)</f>
        <v/>
      </c>
      <c r="B816" s="1" t="str">
        <f>IF(ISTEXT(D816),"",Information!$B$2)</f>
        <v/>
      </c>
      <c r="C816" s="1" t="str">
        <f>IF(ISTEXT(D816),"",Information!$B$3)</f>
        <v/>
      </c>
      <c r="D816" s="1" t="str">
        <f>IF(ROW(D816)-1&gt;Information!$B$6,"",ROW(D816)-1)</f>
        <v/>
      </c>
      <c r="E816" s="1" t="str">
        <f>IF(ISTEXT(D816),"",ROUNDUP(D816/Information!$B$7,0))</f>
        <v/>
      </c>
      <c r="F816" s="1" t="str">
        <f>IF(ISTEXT(D816),"",CHAR(64+ROUNDUP((D816/SQRT(Information!$B$7))-SQRT(Information!$B$7)*(E816-1),0)))</f>
        <v/>
      </c>
      <c r="G816" s="1" t="str">
        <f>IF(ISTEXT(D816),"",D816-Information!$B$7*(E816-1)-SQRT(Information!$B$7)*(ROUNDUP((D816/SQRT(Information!$B$7))-SQRT(Information!$B$7)*(E816-1),0)-1))</f>
        <v/>
      </c>
      <c r="H816" t="str">
        <f t="shared" si="12"/>
        <v xml:space="preserve">Box </v>
      </c>
      <c r="I816" s="1" t="str">
        <f ca="1">IF(ISTEXT(D816),"",IF(INDEX(OFFSET('Box Grid'!$A$1:$K$11,(E816-1)*11,0),MATCH(F816,'Box Grid'!A:A,0),MATCH(G816,'Box Grid'!$1:$1,0))="","",INDEX(OFFSET('Box Grid'!$A$1:$K$11,(E816-1)*11,0),MATCH(F816,'Box Grid'!A:A,0),MATCH(G816,'Box Grid'!$1:$1,0))))</f>
        <v/>
      </c>
    </row>
    <row r="817" spans="1:9" x14ac:dyDescent="0.25">
      <c r="A817" s="1" t="str">
        <f>IF(ISTEXT(D817),"",Information!$B$1)</f>
        <v/>
      </c>
      <c r="B817" s="1" t="str">
        <f>IF(ISTEXT(D817),"",Information!$B$2)</f>
        <v/>
      </c>
      <c r="C817" s="1" t="str">
        <f>IF(ISTEXT(D817),"",Information!$B$3)</f>
        <v/>
      </c>
      <c r="D817" s="1" t="str">
        <f>IF(ROW(D817)-1&gt;Information!$B$6,"",ROW(D817)-1)</f>
        <v/>
      </c>
      <c r="E817" s="1" t="str">
        <f>IF(ISTEXT(D817),"",ROUNDUP(D817/Information!$B$7,0))</f>
        <v/>
      </c>
      <c r="F817" s="1" t="str">
        <f>IF(ISTEXT(D817),"",CHAR(64+ROUNDUP((D817/SQRT(Information!$B$7))-SQRT(Information!$B$7)*(E817-1),0)))</f>
        <v/>
      </c>
      <c r="G817" s="1" t="str">
        <f>IF(ISTEXT(D817),"",D817-Information!$B$7*(E817-1)-SQRT(Information!$B$7)*(ROUNDUP((D817/SQRT(Information!$B$7))-SQRT(Information!$B$7)*(E817-1),0)-1))</f>
        <v/>
      </c>
      <c r="H817" t="str">
        <f t="shared" si="12"/>
        <v xml:space="preserve">Box </v>
      </c>
      <c r="I817" s="1" t="str">
        <f ca="1">IF(ISTEXT(D817),"",IF(INDEX(OFFSET('Box Grid'!$A$1:$K$11,(E817-1)*11,0),MATCH(F817,'Box Grid'!A:A,0),MATCH(G817,'Box Grid'!$1:$1,0))="","",INDEX(OFFSET('Box Grid'!$A$1:$K$11,(E817-1)*11,0),MATCH(F817,'Box Grid'!A:A,0),MATCH(G817,'Box Grid'!$1:$1,0))))</f>
        <v/>
      </c>
    </row>
    <row r="818" spans="1:9" x14ac:dyDescent="0.25">
      <c r="A818" s="1" t="str">
        <f>IF(ISTEXT(D818),"",Information!$B$1)</f>
        <v/>
      </c>
      <c r="B818" s="1" t="str">
        <f>IF(ISTEXT(D818),"",Information!$B$2)</f>
        <v/>
      </c>
      <c r="C818" s="1" t="str">
        <f>IF(ISTEXT(D818),"",Information!$B$3)</f>
        <v/>
      </c>
      <c r="D818" s="1" t="str">
        <f>IF(ROW(D818)-1&gt;Information!$B$6,"",ROW(D818)-1)</f>
        <v/>
      </c>
      <c r="E818" s="1" t="str">
        <f>IF(ISTEXT(D818),"",ROUNDUP(D818/Information!$B$7,0))</f>
        <v/>
      </c>
      <c r="F818" s="1" t="str">
        <f>IF(ISTEXT(D818),"",CHAR(64+ROUNDUP((D818/SQRT(Information!$B$7))-SQRT(Information!$B$7)*(E818-1),0)))</f>
        <v/>
      </c>
      <c r="G818" s="1" t="str">
        <f>IF(ISTEXT(D818),"",D818-Information!$B$7*(E818-1)-SQRT(Information!$B$7)*(ROUNDUP((D818/SQRT(Information!$B$7))-SQRT(Information!$B$7)*(E818-1),0)-1))</f>
        <v/>
      </c>
      <c r="H818" t="str">
        <f t="shared" si="12"/>
        <v xml:space="preserve">Box </v>
      </c>
      <c r="I818" s="1" t="str">
        <f ca="1">IF(ISTEXT(D818),"",IF(INDEX(OFFSET('Box Grid'!$A$1:$K$11,(E818-1)*11,0),MATCH(F818,'Box Grid'!A:A,0),MATCH(G818,'Box Grid'!$1:$1,0))="","",INDEX(OFFSET('Box Grid'!$A$1:$K$11,(E818-1)*11,0),MATCH(F818,'Box Grid'!A:A,0),MATCH(G818,'Box Grid'!$1:$1,0))))</f>
        <v/>
      </c>
    </row>
    <row r="819" spans="1:9" x14ac:dyDescent="0.25">
      <c r="A819" s="1" t="str">
        <f>IF(ISTEXT(D819),"",Information!$B$1)</f>
        <v/>
      </c>
      <c r="B819" s="1" t="str">
        <f>IF(ISTEXT(D819),"",Information!$B$2)</f>
        <v/>
      </c>
      <c r="C819" s="1" t="str">
        <f>IF(ISTEXT(D819),"",Information!$B$3)</f>
        <v/>
      </c>
      <c r="D819" s="1" t="str">
        <f>IF(ROW(D819)-1&gt;Information!$B$6,"",ROW(D819)-1)</f>
        <v/>
      </c>
      <c r="E819" s="1" t="str">
        <f>IF(ISTEXT(D819),"",ROUNDUP(D819/Information!$B$7,0))</f>
        <v/>
      </c>
      <c r="F819" s="1" t="str">
        <f>IF(ISTEXT(D819),"",CHAR(64+ROUNDUP((D819/SQRT(Information!$B$7))-SQRT(Information!$B$7)*(E819-1),0)))</f>
        <v/>
      </c>
      <c r="G819" s="1" t="str">
        <f>IF(ISTEXT(D819),"",D819-Information!$B$7*(E819-1)-SQRT(Information!$B$7)*(ROUNDUP((D819/SQRT(Information!$B$7))-SQRT(Information!$B$7)*(E819-1),0)-1))</f>
        <v/>
      </c>
      <c r="H819" t="str">
        <f t="shared" si="12"/>
        <v xml:space="preserve">Box </v>
      </c>
      <c r="I819" s="1" t="str">
        <f ca="1">IF(ISTEXT(D819),"",IF(INDEX(OFFSET('Box Grid'!$A$1:$K$11,(E819-1)*11,0),MATCH(F819,'Box Grid'!A:A,0),MATCH(G819,'Box Grid'!$1:$1,0))="","",INDEX(OFFSET('Box Grid'!$A$1:$K$11,(E819-1)*11,0),MATCH(F819,'Box Grid'!A:A,0),MATCH(G819,'Box Grid'!$1:$1,0))))</f>
        <v/>
      </c>
    </row>
    <row r="820" spans="1:9" x14ac:dyDescent="0.25">
      <c r="A820" s="1" t="str">
        <f>IF(ISTEXT(D820),"",Information!$B$1)</f>
        <v/>
      </c>
      <c r="B820" s="1" t="str">
        <f>IF(ISTEXT(D820),"",Information!$B$2)</f>
        <v/>
      </c>
      <c r="C820" s="1" t="str">
        <f>IF(ISTEXT(D820),"",Information!$B$3)</f>
        <v/>
      </c>
      <c r="D820" s="1" t="str">
        <f>IF(ROW(D820)-1&gt;Information!$B$6,"",ROW(D820)-1)</f>
        <v/>
      </c>
      <c r="E820" s="1" t="str">
        <f>IF(ISTEXT(D820),"",ROUNDUP(D820/Information!$B$7,0))</f>
        <v/>
      </c>
      <c r="F820" s="1" t="str">
        <f>IF(ISTEXT(D820),"",CHAR(64+ROUNDUP((D820/SQRT(Information!$B$7))-SQRT(Information!$B$7)*(E820-1),0)))</f>
        <v/>
      </c>
      <c r="G820" s="1" t="str">
        <f>IF(ISTEXT(D820),"",D820-Information!$B$7*(E820-1)-SQRT(Information!$B$7)*(ROUNDUP((D820/SQRT(Information!$B$7))-SQRT(Information!$B$7)*(E820-1),0)-1))</f>
        <v/>
      </c>
      <c r="H820" t="str">
        <f t="shared" si="12"/>
        <v xml:space="preserve">Box </v>
      </c>
      <c r="I820" s="1" t="str">
        <f ca="1">IF(ISTEXT(D820),"",IF(INDEX(OFFSET('Box Grid'!$A$1:$K$11,(E820-1)*11,0),MATCH(F820,'Box Grid'!A:A,0),MATCH(G820,'Box Grid'!$1:$1,0))="","",INDEX(OFFSET('Box Grid'!$A$1:$K$11,(E820-1)*11,0),MATCH(F820,'Box Grid'!A:A,0),MATCH(G820,'Box Grid'!$1:$1,0))))</f>
        <v/>
      </c>
    </row>
    <row r="821" spans="1:9" x14ac:dyDescent="0.25">
      <c r="A821" s="1" t="str">
        <f>IF(ISTEXT(D821),"",Information!$B$1)</f>
        <v/>
      </c>
      <c r="B821" s="1" t="str">
        <f>IF(ISTEXT(D821),"",Information!$B$2)</f>
        <v/>
      </c>
      <c r="C821" s="1" t="str">
        <f>IF(ISTEXT(D821),"",Information!$B$3)</f>
        <v/>
      </c>
      <c r="D821" s="1" t="str">
        <f>IF(ROW(D821)-1&gt;Information!$B$6,"",ROW(D821)-1)</f>
        <v/>
      </c>
      <c r="E821" s="1" t="str">
        <f>IF(ISTEXT(D821),"",ROUNDUP(D821/Information!$B$7,0))</f>
        <v/>
      </c>
      <c r="F821" s="1" t="str">
        <f>IF(ISTEXT(D821),"",CHAR(64+ROUNDUP((D821/SQRT(Information!$B$7))-SQRT(Information!$B$7)*(E821-1),0)))</f>
        <v/>
      </c>
      <c r="G821" s="1" t="str">
        <f>IF(ISTEXT(D821),"",D821-Information!$B$7*(E821-1)-SQRT(Information!$B$7)*(ROUNDUP((D821/SQRT(Information!$B$7))-SQRT(Information!$B$7)*(E821-1),0)-1))</f>
        <v/>
      </c>
      <c r="H821" t="str">
        <f t="shared" si="12"/>
        <v xml:space="preserve">Box </v>
      </c>
      <c r="I821" s="1" t="str">
        <f ca="1">IF(ISTEXT(D821),"",IF(INDEX(OFFSET('Box Grid'!$A$1:$K$11,(E821-1)*11,0),MATCH(F821,'Box Grid'!A:A,0),MATCH(G821,'Box Grid'!$1:$1,0))="","",INDEX(OFFSET('Box Grid'!$A$1:$K$11,(E821-1)*11,0),MATCH(F821,'Box Grid'!A:A,0),MATCH(G821,'Box Grid'!$1:$1,0))))</f>
        <v/>
      </c>
    </row>
    <row r="822" spans="1:9" x14ac:dyDescent="0.25">
      <c r="A822" s="1" t="str">
        <f>IF(ISTEXT(D822),"",Information!$B$1)</f>
        <v/>
      </c>
      <c r="B822" s="1" t="str">
        <f>IF(ISTEXT(D822),"",Information!$B$2)</f>
        <v/>
      </c>
      <c r="C822" s="1" t="str">
        <f>IF(ISTEXT(D822),"",Information!$B$3)</f>
        <v/>
      </c>
      <c r="D822" s="1" t="str">
        <f>IF(ROW(D822)-1&gt;Information!$B$6,"",ROW(D822)-1)</f>
        <v/>
      </c>
      <c r="E822" s="1" t="str">
        <f>IF(ISTEXT(D822),"",ROUNDUP(D822/Information!$B$7,0))</f>
        <v/>
      </c>
      <c r="F822" s="1" t="str">
        <f>IF(ISTEXT(D822),"",CHAR(64+ROUNDUP((D822/SQRT(Information!$B$7))-SQRT(Information!$B$7)*(E822-1),0)))</f>
        <v/>
      </c>
      <c r="G822" s="1" t="str">
        <f>IF(ISTEXT(D822),"",D822-Information!$B$7*(E822-1)-SQRT(Information!$B$7)*(ROUNDUP((D822/SQRT(Information!$B$7))-SQRT(Information!$B$7)*(E822-1),0)-1))</f>
        <v/>
      </c>
      <c r="H822" t="str">
        <f t="shared" si="12"/>
        <v xml:space="preserve">Box </v>
      </c>
      <c r="I822" s="1" t="str">
        <f ca="1">IF(ISTEXT(D822),"",IF(INDEX(OFFSET('Box Grid'!$A$1:$K$11,(E822-1)*11,0),MATCH(F822,'Box Grid'!A:A,0),MATCH(G822,'Box Grid'!$1:$1,0))="","",INDEX(OFFSET('Box Grid'!$A$1:$K$11,(E822-1)*11,0),MATCH(F822,'Box Grid'!A:A,0),MATCH(G822,'Box Grid'!$1:$1,0))))</f>
        <v/>
      </c>
    </row>
    <row r="823" spans="1:9" x14ac:dyDescent="0.25">
      <c r="A823" s="1" t="str">
        <f>IF(ISTEXT(D823),"",Information!$B$1)</f>
        <v/>
      </c>
      <c r="B823" s="1" t="str">
        <f>IF(ISTEXT(D823),"",Information!$B$2)</f>
        <v/>
      </c>
      <c r="C823" s="1" t="str">
        <f>IF(ISTEXT(D823),"",Information!$B$3)</f>
        <v/>
      </c>
      <c r="D823" s="1" t="str">
        <f>IF(ROW(D823)-1&gt;Information!$B$6,"",ROW(D823)-1)</f>
        <v/>
      </c>
      <c r="E823" s="1" t="str">
        <f>IF(ISTEXT(D823),"",ROUNDUP(D823/Information!$B$7,0))</f>
        <v/>
      </c>
      <c r="F823" s="1" t="str">
        <f>IF(ISTEXT(D823),"",CHAR(64+ROUNDUP((D823/SQRT(Information!$B$7))-SQRT(Information!$B$7)*(E823-1),0)))</f>
        <v/>
      </c>
      <c r="G823" s="1" t="str">
        <f>IF(ISTEXT(D823),"",D823-Information!$B$7*(E823-1)-SQRT(Information!$B$7)*(ROUNDUP((D823/SQRT(Information!$B$7))-SQRT(Information!$B$7)*(E823-1),0)-1))</f>
        <v/>
      </c>
      <c r="H823" t="str">
        <f t="shared" si="12"/>
        <v xml:space="preserve">Box </v>
      </c>
      <c r="I823" s="1" t="str">
        <f ca="1">IF(ISTEXT(D823),"",IF(INDEX(OFFSET('Box Grid'!$A$1:$K$11,(E823-1)*11,0),MATCH(F823,'Box Grid'!A:A,0),MATCH(G823,'Box Grid'!$1:$1,0))="","",INDEX(OFFSET('Box Grid'!$A$1:$K$11,(E823-1)*11,0),MATCH(F823,'Box Grid'!A:A,0),MATCH(G823,'Box Grid'!$1:$1,0))))</f>
        <v/>
      </c>
    </row>
    <row r="824" spans="1:9" x14ac:dyDescent="0.25">
      <c r="A824" s="1" t="str">
        <f>IF(ISTEXT(D824),"",Information!$B$1)</f>
        <v/>
      </c>
      <c r="B824" s="1" t="str">
        <f>IF(ISTEXT(D824),"",Information!$B$2)</f>
        <v/>
      </c>
      <c r="C824" s="1" t="str">
        <f>IF(ISTEXT(D824),"",Information!$B$3)</f>
        <v/>
      </c>
      <c r="D824" s="1" t="str">
        <f>IF(ROW(D824)-1&gt;Information!$B$6,"",ROW(D824)-1)</f>
        <v/>
      </c>
      <c r="E824" s="1" t="str">
        <f>IF(ISTEXT(D824),"",ROUNDUP(D824/Information!$B$7,0))</f>
        <v/>
      </c>
      <c r="F824" s="1" t="str">
        <f>IF(ISTEXT(D824),"",CHAR(64+ROUNDUP((D824/SQRT(Information!$B$7))-SQRT(Information!$B$7)*(E824-1),0)))</f>
        <v/>
      </c>
      <c r="G824" s="1" t="str">
        <f>IF(ISTEXT(D824),"",D824-Information!$B$7*(E824-1)-SQRT(Information!$B$7)*(ROUNDUP((D824/SQRT(Information!$B$7))-SQRT(Information!$B$7)*(E824-1),0)-1))</f>
        <v/>
      </c>
      <c r="H824" t="str">
        <f t="shared" si="12"/>
        <v xml:space="preserve">Box </v>
      </c>
      <c r="I824" s="1" t="str">
        <f ca="1">IF(ISTEXT(D824),"",IF(INDEX(OFFSET('Box Grid'!$A$1:$K$11,(E824-1)*11,0),MATCH(F824,'Box Grid'!A:A,0),MATCH(G824,'Box Grid'!$1:$1,0))="","",INDEX(OFFSET('Box Grid'!$A$1:$K$11,(E824-1)*11,0),MATCH(F824,'Box Grid'!A:A,0),MATCH(G824,'Box Grid'!$1:$1,0))))</f>
        <v/>
      </c>
    </row>
    <row r="825" spans="1:9" x14ac:dyDescent="0.25">
      <c r="A825" s="1" t="str">
        <f>IF(ISTEXT(D825),"",Information!$B$1)</f>
        <v/>
      </c>
      <c r="B825" s="1" t="str">
        <f>IF(ISTEXT(D825),"",Information!$B$2)</f>
        <v/>
      </c>
      <c r="C825" s="1" t="str">
        <f>IF(ISTEXT(D825),"",Information!$B$3)</f>
        <v/>
      </c>
      <c r="D825" s="1" t="str">
        <f>IF(ROW(D825)-1&gt;Information!$B$6,"",ROW(D825)-1)</f>
        <v/>
      </c>
      <c r="E825" s="1" t="str">
        <f>IF(ISTEXT(D825),"",ROUNDUP(D825/Information!$B$7,0))</f>
        <v/>
      </c>
      <c r="F825" s="1" t="str">
        <f>IF(ISTEXT(D825),"",CHAR(64+ROUNDUP((D825/SQRT(Information!$B$7))-SQRT(Information!$B$7)*(E825-1),0)))</f>
        <v/>
      </c>
      <c r="G825" s="1" t="str">
        <f>IF(ISTEXT(D825),"",D825-Information!$B$7*(E825-1)-SQRT(Information!$B$7)*(ROUNDUP((D825/SQRT(Information!$B$7))-SQRT(Information!$B$7)*(E825-1),0)-1))</f>
        <v/>
      </c>
      <c r="H825" t="str">
        <f t="shared" si="12"/>
        <v xml:space="preserve">Box </v>
      </c>
      <c r="I825" s="1" t="str">
        <f ca="1">IF(ISTEXT(D825),"",IF(INDEX(OFFSET('Box Grid'!$A$1:$K$11,(E825-1)*11,0),MATCH(F825,'Box Grid'!A:A,0),MATCH(G825,'Box Grid'!$1:$1,0))="","",INDEX(OFFSET('Box Grid'!$A$1:$K$11,(E825-1)*11,0),MATCH(F825,'Box Grid'!A:A,0),MATCH(G825,'Box Grid'!$1:$1,0))))</f>
        <v/>
      </c>
    </row>
    <row r="826" spans="1:9" x14ac:dyDescent="0.25">
      <c r="A826" s="1" t="str">
        <f>IF(ISTEXT(D826),"",Information!$B$1)</f>
        <v/>
      </c>
      <c r="B826" s="1" t="str">
        <f>IF(ISTEXT(D826),"",Information!$B$2)</f>
        <v/>
      </c>
      <c r="C826" s="1" t="str">
        <f>IF(ISTEXT(D826),"",Information!$B$3)</f>
        <v/>
      </c>
      <c r="D826" s="1" t="str">
        <f>IF(ROW(D826)-1&gt;Information!$B$6,"",ROW(D826)-1)</f>
        <v/>
      </c>
      <c r="E826" s="1" t="str">
        <f>IF(ISTEXT(D826),"",ROUNDUP(D826/Information!$B$7,0))</f>
        <v/>
      </c>
      <c r="F826" s="1" t="str">
        <f>IF(ISTEXT(D826),"",CHAR(64+ROUNDUP((D826/SQRT(Information!$B$7))-SQRT(Information!$B$7)*(E826-1),0)))</f>
        <v/>
      </c>
      <c r="G826" s="1" t="str">
        <f>IF(ISTEXT(D826),"",D826-Information!$B$7*(E826-1)-SQRT(Information!$B$7)*(ROUNDUP((D826/SQRT(Information!$B$7))-SQRT(Information!$B$7)*(E826-1),0)-1))</f>
        <v/>
      </c>
      <c r="H826" t="str">
        <f t="shared" si="12"/>
        <v xml:space="preserve">Box </v>
      </c>
      <c r="I826" s="1" t="str">
        <f ca="1">IF(ISTEXT(D826),"",IF(INDEX(OFFSET('Box Grid'!$A$1:$K$11,(E826-1)*11,0),MATCH(F826,'Box Grid'!A:A,0),MATCH(G826,'Box Grid'!$1:$1,0))="","",INDEX(OFFSET('Box Grid'!$A$1:$K$11,(E826-1)*11,0),MATCH(F826,'Box Grid'!A:A,0),MATCH(G826,'Box Grid'!$1:$1,0))))</f>
        <v/>
      </c>
    </row>
    <row r="827" spans="1:9" x14ac:dyDescent="0.25">
      <c r="A827" s="1" t="str">
        <f>IF(ISTEXT(D827),"",Information!$B$1)</f>
        <v/>
      </c>
      <c r="B827" s="1" t="str">
        <f>IF(ISTEXT(D827),"",Information!$B$2)</f>
        <v/>
      </c>
      <c r="C827" s="1" t="str">
        <f>IF(ISTEXT(D827),"",Information!$B$3)</f>
        <v/>
      </c>
      <c r="D827" s="1" t="str">
        <f>IF(ROW(D827)-1&gt;Information!$B$6,"",ROW(D827)-1)</f>
        <v/>
      </c>
      <c r="E827" s="1" t="str">
        <f>IF(ISTEXT(D827),"",ROUNDUP(D827/Information!$B$7,0))</f>
        <v/>
      </c>
      <c r="F827" s="1" t="str">
        <f>IF(ISTEXT(D827),"",CHAR(64+ROUNDUP((D827/SQRT(Information!$B$7))-SQRT(Information!$B$7)*(E827-1),0)))</f>
        <v/>
      </c>
      <c r="G827" s="1" t="str">
        <f>IF(ISTEXT(D827),"",D827-Information!$B$7*(E827-1)-SQRT(Information!$B$7)*(ROUNDUP((D827/SQRT(Information!$B$7))-SQRT(Information!$B$7)*(E827-1),0)-1))</f>
        <v/>
      </c>
      <c r="H827" t="str">
        <f t="shared" si="12"/>
        <v xml:space="preserve">Box </v>
      </c>
      <c r="I827" s="1" t="str">
        <f ca="1">IF(ISTEXT(D827),"",IF(INDEX(OFFSET('Box Grid'!$A$1:$K$11,(E827-1)*11,0),MATCH(F827,'Box Grid'!A:A,0),MATCH(G827,'Box Grid'!$1:$1,0))="","",INDEX(OFFSET('Box Grid'!$A$1:$K$11,(E827-1)*11,0),MATCH(F827,'Box Grid'!A:A,0),MATCH(G827,'Box Grid'!$1:$1,0))))</f>
        <v/>
      </c>
    </row>
    <row r="828" spans="1:9" x14ac:dyDescent="0.25">
      <c r="A828" s="1" t="str">
        <f>IF(ISTEXT(D828),"",Information!$B$1)</f>
        <v/>
      </c>
      <c r="B828" s="1" t="str">
        <f>IF(ISTEXT(D828),"",Information!$B$2)</f>
        <v/>
      </c>
      <c r="C828" s="1" t="str">
        <f>IF(ISTEXT(D828),"",Information!$B$3)</f>
        <v/>
      </c>
      <c r="D828" s="1" t="str">
        <f>IF(ROW(D828)-1&gt;Information!$B$6,"",ROW(D828)-1)</f>
        <v/>
      </c>
      <c r="E828" s="1" t="str">
        <f>IF(ISTEXT(D828),"",ROUNDUP(D828/Information!$B$7,0))</f>
        <v/>
      </c>
      <c r="F828" s="1" t="str">
        <f>IF(ISTEXT(D828),"",CHAR(64+ROUNDUP((D828/SQRT(Information!$B$7))-SQRT(Information!$B$7)*(E828-1),0)))</f>
        <v/>
      </c>
      <c r="G828" s="1" t="str">
        <f>IF(ISTEXT(D828),"",D828-Information!$B$7*(E828-1)-SQRT(Information!$B$7)*(ROUNDUP((D828/SQRT(Information!$B$7))-SQRT(Information!$B$7)*(E828-1),0)-1))</f>
        <v/>
      </c>
      <c r="H828" t="str">
        <f t="shared" si="12"/>
        <v xml:space="preserve">Box </v>
      </c>
      <c r="I828" s="1" t="str">
        <f ca="1">IF(ISTEXT(D828),"",IF(INDEX(OFFSET('Box Grid'!$A$1:$K$11,(E828-1)*11,0),MATCH(F828,'Box Grid'!A:A,0),MATCH(G828,'Box Grid'!$1:$1,0))="","",INDEX(OFFSET('Box Grid'!$A$1:$K$11,(E828-1)*11,0),MATCH(F828,'Box Grid'!A:A,0),MATCH(G828,'Box Grid'!$1:$1,0))))</f>
        <v/>
      </c>
    </row>
    <row r="829" spans="1:9" x14ac:dyDescent="0.25">
      <c r="A829" s="1" t="str">
        <f>IF(ISTEXT(D829),"",Information!$B$1)</f>
        <v/>
      </c>
      <c r="B829" s="1" t="str">
        <f>IF(ISTEXT(D829),"",Information!$B$2)</f>
        <v/>
      </c>
      <c r="C829" s="1" t="str">
        <f>IF(ISTEXT(D829),"",Information!$B$3)</f>
        <v/>
      </c>
      <c r="D829" s="1" t="str">
        <f>IF(ROW(D829)-1&gt;Information!$B$6,"",ROW(D829)-1)</f>
        <v/>
      </c>
      <c r="E829" s="1" t="str">
        <f>IF(ISTEXT(D829),"",ROUNDUP(D829/Information!$B$7,0))</f>
        <v/>
      </c>
      <c r="F829" s="1" t="str">
        <f>IF(ISTEXT(D829),"",CHAR(64+ROUNDUP((D829/SQRT(Information!$B$7))-SQRT(Information!$B$7)*(E829-1),0)))</f>
        <v/>
      </c>
      <c r="G829" s="1" t="str">
        <f>IF(ISTEXT(D829),"",D829-Information!$B$7*(E829-1)-SQRT(Information!$B$7)*(ROUNDUP((D829/SQRT(Information!$B$7))-SQRT(Information!$B$7)*(E829-1),0)-1))</f>
        <v/>
      </c>
      <c r="H829" t="str">
        <f t="shared" si="12"/>
        <v xml:space="preserve">Box </v>
      </c>
      <c r="I829" s="1" t="str">
        <f ca="1">IF(ISTEXT(D829),"",IF(INDEX(OFFSET('Box Grid'!$A$1:$K$11,(E829-1)*11,0),MATCH(F829,'Box Grid'!A:A,0),MATCH(G829,'Box Grid'!$1:$1,0))="","",INDEX(OFFSET('Box Grid'!$A$1:$K$11,(E829-1)*11,0),MATCH(F829,'Box Grid'!A:A,0),MATCH(G829,'Box Grid'!$1:$1,0))))</f>
        <v/>
      </c>
    </row>
    <row r="830" spans="1:9" x14ac:dyDescent="0.25">
      <c r="A830" s="1" t="str">
        <f>IF(ISTEXT(D830),"",Information!$B$1)</f>
        <v/>
      </c>
      <c r="B830" s="1" t="str">
        <f>IF(ISTEXT(D830),"",Information!$B$2)</f>
        <v/>
      </c>
      <c r="C830" s="1" t="str">
        <f>IF(ISTEXT(D830),"",Information!$B$3)</f>
        <v/>
      </c>
      <c r="D830" s="1" t="str">
        <f>IF(ROW(D830)-1&gt;Information!$B$6,"",ROW(D830)-1)</f>
        <v/>
      </c>
      <c r="E830" s="1" t="str">
        <f>IF(ISTEXT(D830),"",ROUNDUP(D830/Information!$B$7,0))</f>
        <v/>
      </c>
      <c r="F830" s="1" t="str">
        <f>IF(ISTEXT(D830),"",CHAR(64+ROUNDUP((D830/SQRT(Information!$B$7))-SQRT(Information!$B$7)*(E830-1),0)))</f>
        <v/>
      </c>
      <c r="G830" s="1" t="str">
        <f>IF(ISTEXT(D830),"",D830-Information!$B$7*(E830-1)-SQRT(Information!$B$7)*(ROUNDUP((D830/SQRT(Information!$B$7))-SQRT(Information!$B$7)*(E830-1),0)-1))</f>
        <v/>
      </c>
      <c r="H830" t="str">
        <f t="shared" si="12"/>
        <v xml:space="preserve">Box </v>
      </c>
      <c r="I830" s="1" t="str">
        <f ca="1">IF(ISTEXT(D830),"",IF(INDEX(OFFSET('Box Grid'!$A$1:$K$11,(E830-1)*11,0),MATCH(F830,'Box Grid'!A:A,0),MATCH(G830,'Box Grid'!$1:$1,0))="","",INDEX(OFFSET('Box Grid'!$A$1:$K$11,(E830-1)*11,0),MATCH(F830,'Box Grid'!A:A,0),MATCH(G830,'Box Grid'!$1:$1,0))))</f>
        <v/>
      </c>
    </row>
    <row r="831" spans="1:9" x14ac:dyDescent="0.25">
      <c r="A831" s="1" t="str">
        <f>IF(ISTEXT(D831),"",Information!$B$1)</f>
        <v/>
      </c>
      <c r="B831" s="1" t="str">
        <f>IF(ISTEXT(D831),"",Information!$B$2)</f>
        <v/>
      </c>
      <c r="C831" s="1" t="str">
        <f>IF(ISTEXT(D831),"",Information!$B$3)</f>
        <v/>
      </c>
      <c r="D831" s="1" t="str">
        <f>IF(ROW(D831)-1&gt;Information!$B$6,"",ROW(D831)-1)</f>
        <v/>
      </c>
      <c r="E831" s="1" t="str">
        <f>IF(ISTEXT(D831),"",ROUNDUP(D831/Information!$B$7,0))</f>
        <v/>
      </c>
      <c r="F831" s="1" t="str">
        <f>IF(ISTEXT(D831),"",CHAR(64+ROUNDUP((D831/SQRT(Information!$B$7))-SQRT(Information!$B$7)*(E831-1),0)))</f>
        <v/>
      </c>
      <c r="G831" s="1" t="str">
        <f>IF(ISTEXT(D831),"",D831-Information!$B$7*(E831-1)-SQRT(Information!$B$7)*(ROUNDUP((D831/SQRT(Information!$B$7))-SQRT(Information!$B$7)*(E831-1),0)-1))</f>
        <v/>
      </c>
      <c r="H831" t="str">
        <f t="shared" si="12"/>
        <v xml:space="preserve">Box </v>
      </c>
      <c r="I831" s="1" t="str">
        <f ca="1">IF(ISTEXT(D831),"",IF(INDEX(OFFSET('Box Grid'!$A$1:$K$11,(E831-1)*11,0),MATCH(F831,'Box Grid'!A:A,0),MATCH(G831,'Box Grid'!$1:$1,0))="","",INDEX(OFFSET('Box Grid'!$A$1:$K$11,(E831-1)*11,0),MATCH(F831,'Box Grid'!A:A,0),MATCH(G831,'Box Grid'!$1:$1,0))))</f>
        <v/>
      </c>
    </row>
    <row r="832" spans="1:9" x14ac:dyDescent="0.25">
      <c r="A832" s="1" t="str">
        <f>IF(ISTEXT(D832),"",Information!$B$1)</f>
        <v/>
      </c>
      <c r="B832" s="1" t="str">
        <f>IF(ISTEXT(D832),"",Information!$B$2)</f>
        <v/>
      </c>
      <c r="C832" s="1" t="str">
        <f>IF(ISTEXT(D832),"",Information!$B$3)</f>
        <v/>
      </c>
      <c r="D832" s="1" t="str">
        <f>IF(ROW(D832)-1&gt;Information!$B$6,"",ROW(D832)-1)</f>
        <v/>
      </c>
      <c r="E832" s="1" t="str">
        <f>IF(ISTEXT(D832),"",ROUNDUP(D832/Information!$B$7,0))</f>
        <v/>
      </c>
      <c r="F832" s="1" t="str">
        <f>IF(ISTEXT(D832),"",CHAR(64+ROUNDUP((D832/SQRT(Information!$B$7))-SQRT(Information!$B$7)*(E832-1),0)))</f>
        <v/>
      </c>
      <c r="G832" s="1" t="str">
        <f>IF(ISTEXT(D832),"",D832-Information!$B$7*(E832-1)-SQRT(Information!$B$7)*(ROUNDUP((D832/SQRT(Information!$B$7))-SQRT(Information!$B$7)*(E832-1),0)-1))</f>
        <v/>
      </c>
      <c r="H832" t="str">
        <f t="shared" si="12"/>
        <v xml:space="preserve">Box </v>
      </c>
      <c r="I832" s="1" t="str">
        <f ca="1">IF(ISTEXT(D832),"",IF(INDEX(OFFSET('Box Grid'!$A$1:$K$11,(E832-1)*11,0),MATCH(F832,'Box Grid'!A:A,0),MATCH(G832,'Box Grid'!$1:$1,0))="","",INDEX(OFFSET('Box Grid'!$A$1:$K$11,(E832-1)*11,0),MATCH(F832,'Box Grid'!A:A,0),MATCH(G832,'Box Grid'!$1:$1,0))))</f>
        <v/>
      </c>
    </row>
    <row r="833" spans="1:9" x14ac:dyDescent="0.25">
      <c r="A833" s="1" t="str">
        <f>IF(ISTEXT(D833),"",Information!$B$1)</f>
        <v/>
      </c>
      <c r="B833" s="1" t="str">
        <f>IF(ISTEXT(D833),"",Information!$B$2)</f>
        <v/>
      </c>
      <c r="C833" s="1" t="str">
        <f>IF(ISTEXT(D833),"",Information!$B$3)</f>
        <v/>
      </c>
      <c r="D833" s="1" t="str">
        <f>IF(ROW(D833)-1&gt;Information!$B$6,"",ROW(D833)-1)</f>
        <v/>
      </c>
      <c r="E833" s="1" t="str">
        <f>IF(ISTEXT(D833),"",ROUNDUP(D833/Information!$B$7,0))</f>
        <v/>
      </c>
      <c r="F833" s="1" t="str">
        <f>IF(ISTEXT(D833),"",CHAR(64+ROUNDUP((D833/SQRT(Information!$B$7))-SQRT(Information!$B$7)*(E833-1),0)))</f>
        <v/>
      </c>
      <c r="G833" s="1" t="str">
        <f>IF(ISTEXT(D833),"",D833-Information!$B$7*(E833-1)-SQRT(Information!$B$7)*(ROUNDUP((D833/SQRT(Information!$B$7))-SQRT(Information!$B$7)*(E833-1),0)-1))</f>
        <v/>
      </c>
      <c r="H833" t="str">
        <f t="shared" si="12"/>
        <v xml:space="preserve">Box </v>
      </c>
      <c r="I833" s="1" t="str">
        <f ca="1">IF(ISTEXT(D833),"",IF(INDEX(OFFSET('Box Grid'!$A$1:$K$11,(E833-1)*11,0),MATCH(F833,'Box Grid'!A:A,0),MATCH(G833,'Box Grid'!$1:$1,0))="","",INDEX(OFFSET('Box Grid'!$A$1:$K$11,(E833-1)*11,0),MATCH(F833,'Box Grid'!A:A,0),MATCH(G833,'Box Grid'!$1:$1,0))))</f>
        <v/>
      </c>
    </row>
    <row r="834" spans="1:9" x14ac:dyDescent="0.25">
      <c r="A834" s="1" t="str">
        <f>IF(ISTEXT(D834),"",Information!$B$1)</f>
        <v/>
      </c>
      <c r="B834" s="1" t="str">
        <f>IF(ISTEXT(D834),"",Information!$B$2)</f>
        <v/>
      </c>
      <c r="C834" s="1" t="str">
        <f>IF(ISTEXT(D834),"",Information!$B$3)</f>
        <v/>
      </c>
      <c r="D834" s="1" t="str">
        <f>IF(ROW(D834)-1&gt;Information!$B$6,"",ROW(D834)-1)</f>
        <v/>
      </c>
      <c r="E834" s="1" t="str">
        <f>IF(ISTEXT(D834),"",ROUNDUP(D834/Information!$B$7,0))</f>
        <v/>
      </c>
      <c r="F834" s="1" t="str">
        <f>IF(ISTEXT(D834),"",CHAR(64+ROUNDUP((D834/SQRT(Information!$B$7))-SQRT(Information!$B$7)*(E834-1),0)))</f>
        <v/>
      </c>
      <c r="G834" s="1" t="str">
        <f>IF(ISTEXT(D834),"",D834-Information!$B$7*(E834-1)-SQRT(Information!$B$7)*(ROUNDUP((D834/SQRT(Information!$B$7))-SQRT(Information!$B$7)*(E834-1),0)-1))</f>
        <v/>
      </c>
      <c r="H834" t="str">
        <f t="shared" ref="H834:H897" si="13">"Box "&amp;E834&amp;F834&amp;G834</f>
        <v xml:space="preserve">Box </v>
      </c>
      <c r="I834" s="1" t="str">
        <f ca="1">IF(ISTEXT(D834),"",IF(INDEX(OFFSET('Box Grid'!$A$1:$K$11,(E834-1)*11,0),MATCH(F834,'Box Grid'!A:A,0),MATCH(G834,'Box Grid'!$1:$1,0))="","",INDEX(OFFSET('Box Grid'!$A$1:$K$11,(E834-1)*11,0),MATCH(F834,'Box Grid'!A:A,0),MATCH(G834,'Box Grid'!$1:$1,0))))</f>
        <v/>
      </c>
    </row>
    <row r="835" spans="1:9" x14ac:dyDescent="0.25">
      <c r="A835" s="1" t="str">
        <f>IF(ISTEXT(D835),"",Information!$B$1)</f>
        <v/>
      </c>
      <c r="B835" s="1" t="str">
        <f>IF(ISTEXT(D835),"",Information!$B$2)</f>
        <v/>
      </c>
      <c r="C835" s="1" t="str">
        <f>IF(ISTEXT(D835),"",Information!$B$3)</f>
        <v/>
      </c>
      <c r="D835" s="1" t="str">
        <f>IF(ROW(D835)-1&gt;Information!$B$6,"",ROW(D835)-1)</f>
        <v/>
      </c>
      <c r="E835" s="1" t="str">
        <f>IF(ISTEXT(D835),"",ROUNDUP(D835/Information!$B$7,0))</f>
        <v/>
      </c>
      <c r="F835" s="1" t="str">
        <f>IF(ISTEXT(D835),"",CHAR(64+ROUNDUP((D835/SQRT(Information!$B$7))-SQRT(Information!$B$7)*(E835-1),0)))</f>
        <v/>
      </c>
      <c r="G835" s="1" t="str">
        <f>IF(ISTEXT(D835),"",D835-Information!$B$7*(E835-1)-SQRT(Information!$B$7)*(ROUNDUP((D835/SQRT(Information!$B$7))-SQRT(Information!$B$7)*(E835-1),0)-1))</f>
        <v/>
      </c>
      <c r="H835" t="str">
        <f t="shared" si="13"/>
        <v xml:space="preserve">Box </v>
      </c>
      <c r="I835" s="1" t="str">
        <f ca="1">IF(ISTEXT(D835),"",IF(INDEX(OFFSET('Box Grid'!$A$1:$K$11,(E835-1)*11,0),MATCH(F835,'Box Grid'!A:A,0),MATCH(G835,'Box Grid'!$1:$1,0))="","",INDEX(OFFSET('Box Grid'!$A$1:$K$11,(E835-1)*11,0),MATCH(F835,'Box Grid'!A:A,0),MATCH(G835,'Box Grid'!$1:$1,0))))</f>
        <v/>
      </c>
    </row>
    <row r="836" spans="1:9" x14ac:dyDescent="0.25">
      <c r="A836" s="1" t="str">
        <f>IF(ISTEXT(D836),"",Information!$B$1)</f>
        <v/>
      </c>
      <c r="B836" s="1" t="str">
        <f>IF(ISTEXT(D836),"",Information!$B$2)</f>
        <v/>
      </c>
      <c r="C836" s="1" t="str">
        <f>IF(ISTEXT(D836),"",Information!$B$3)</f>
        <v/>
      </c>
      <c r="D836" s="1" t="str">
        <f>IF(ROW(D836)-1&gt;Information!$B$6,"",ROW(D836)-1)</f>
        <v/>
      </c>
      <c r="E836" s="1" t="str">
        <f>IF(ISTEXT(D836),"",ROUNDUP(D836/Information!$B$7,0))</f>
        <v/>
      </c>
      <c r="F836" s="1" t="str">
        <f>IF(ISTEXT(D836),"",CHAR(64+ROUNDUP((D836/SQRT(Information!$B$7))-SQRT(Information!$B$7)*(E836-1),0)))</f>
        <v/>
      </c>
      <c r="G836" s="1" t="str">
        <f>IF(ISTEXT(D836),"",D836-Information!$B$7*(E836-1)-SQRT(Information!$B$7)*(ROUNDUP((D836/SQRT(Information!$B$7))-SQRT(Information!$B$7)*(E836-1),0)-1))</f>
        <v/>
      </c>
      <c r="H836" t="str">
        <f t="shared" si="13"/>
        <v xml:space="preserve">Box </v>
      </c>
      <c r="I836" s="1" t="str">
        <f ca="1">IF(ISTEXT(D836),"",IF(INDEX(OFFSET('Box Grid'!$A$1:$K$11,(E836-1)*11,0),MATCH(F836,'Box Grid'!A:A,0),MATCH(G836,'Box Grid'!$1:$1,0))="","",INDEX(OFFSET('Box Grid'!$A$1:$K$11,(E836-1)*11,0),MATCH(F836,'Box Grid'!A:A,0),MATCH(G836,'Box Grid'!$1:$1,0))))</f>
        <v/>
      </c>
    </row>
    <row r="837" spans="1:9" x14ac:dyDescent="0.25">
      <c r="A837" s="1" t="str">
        <f>IF(ISTEXT(D837),"",Information!$B$1)</f>
        <v/>
      </c>
      <c r="B837" s="1" t="str">
        <f>IF(ISTEXT(D837),"",Information!$B$2)</f>
        <v/>
      </c>
      <c r="C837" s="1" t="str">
        <f>IF(ISTEXT(D837),"",Information!$B$3)</f>
        <v/>
      </c>
      <c r="D837" s="1" t="str">
        <f>IF(ROW(D837)-1&gt;Information!$B$6,"",ROW(D837)-1)</f>
        <v/>
      </c>
      <c r="E837" s="1" t="str">
        <f>IF(ISTEXT(D837),"",ROUNDUP(D837/Information!$B$7,0))</f>
        <v/>
      </c>
      <c r="F837" s="1" t="str">
        <f>IF(ISTEXT(D837),"",CHAR(64+ROUNDUP((D837/SQRT(Information!$B$7))-SQRT(Information!$B$7)*(E837-1),0)))</f>
        <v/>
      </c>
      <c r="G837" s="1" t="str">
        <f>IF(ISTEXT(D837),"",D837-Information!$B$7*(E837-1)-SQRT(Information!$B$7)*(ROUNDUP((D837/SQRT(Information!$B$7))-SQRT(Information!$B$7)*(E837-1),0)-1))</f>
        <v/>
      </c>
      <c r="H837" t="str">
        <f t="shared" si="13"/>
        <v xml:space="preserve">Box </v>
      </c>
      <c r="I837" s="1" t="str">
        <f ca="1">IF(ISTEXT(D837),"",IF(INDEX(OFFSET('Box Grid'!$A$1:$K$11,(E837-1)*11,0),MATCH(F837,'Box Grid'!A:A,0),MATCH(G837,'Box Grid'!$1:$1,0))="","",INDEX(OFFSET('Box Grid'!$A$1:$K$11,(E837-1)*11,0),MATCH(F837,'Box Grid'!A:A,0),MATCH(G837,'Box Grid'!$1:$1,0))))</f>
        <v/>
      </c>
    </row>
    <row r="838" spans="1:9" x14ac:dyDescent="0.25">
      <c r="A838" s="1" t="str">
        <f>IF(ISTEXT(D838),"",Information!$B$1)</f>
        <v/>
      </c>
      <c r="B838" s="1" t="str">
        <f>IF(ISTEXT(D838),"",Information!$B$2)</f>
        <v/>
      </c>
      <c r="C838" s="1" t="str">
        <f>IF(ISTEXT(D838),"",Information!$B$3)</f>
        <v/>
      </c>
      <c r="D838" s="1" t="str">
        <f>IF(ROW(D838)-1&gt;Information!$B$6,"",ROW(D838)-1)</f>
        <v/>
      </c>
      <c r="E838" s="1" t="str">
        <f>IF(ISTEXT(D838),"",ROUNDUP(D838/Information!$B$7,0))</f>
        <v/>
      </c>
      <c r="F838" s="1" t="str">
        <f>IF(ISTEXT(D838),"",CHAR(64+ROUNDUP((D838/SQRT(Information!$B$7))-SQRT(Information!$B$7)*(E838-1),0)))</f>
        <v/>
      </c>
      <c r="G838" s="1" t="str">
        <f>IF(ISTEXT(D838),"",D838-Information!$B$7*(E838-1)-SQRT(Information!$B$7)*(ROUNDUP((D838/SQRT(Information!$B$7))-SQRT(Information!$B$7)*(E838-1),0)-1))</f>
        <v/>
      </c>
      <c r="H838" t="str">
        <f t="shared" si="13"/>
        <v xml:space="preserve">Box </v>
      </c>
      <c r="I838" s="1" t="str">
        <f ca="1">IF(ISTEXT(D838),"",IF(INDEX(OFFSET('Box Grid'!$A$1:$K$11,(E838-1)*11,0),MATCH(F838,'Box Grid'!A:A,0),MATCH(G838,'Box Grid'!$1:$1,0))="","",INDEX(OFFSET('Box Grid'!$A$1:$K$11,(E838-1)*11,0),MATCH(F838,'Box Grid'!A:A,0),MATCH(G838,'Box Grid'!$1:$1,0))))</f>
        <v/>
      </c>
    </row>
    <row r="839" spans="1:9" x14ac:dyDescent="0.25">
      <c r="A839" s="1" t="str">
        <f>IF(ISTEXT(D839),"",Information!$B$1)</f>
        <v/>
      </c>
      <c r="B839" s="1" t="str">
        <f>IF(ISTEXT(D839),"",Information!$B$2)</f>
        <v/>
      </c>
      <c r="C839" s="1" t="str">
        <f>IF(ISTEXT(D839),"",Information!$B$3)</f>
        <v/>
      </c>
      <c r="D839" s="1" t="str">
        <f>IF(ROW(D839)-1&gt;Information!$B$6,"",ROW(D839)-1)</f>
        <v/>
      </c>
      <c r="E839" s="1" t="str">
        <f>IF(ISTEXT(D839),"",ROUNDUP(D839/Information!$B$7,0))</f>
        <v/>
      </c>
      <c r="F839" s="1" t="str">
        <f>IF(ISTEXT(D839),"",CHAR(64+ROUNDUP((D839/SQRT(Information!$B$7))-SQRT(Information!$B$7)*(E839-1),0)))</f>
        <v/>
      </c>
      <c r="G839" s="1" t="str">
        <f>IF(ISTEXT(D839),"",D839-Information!$B$7*(E839-1)-SQRT(Information!$B$7)*(ROUNDUP((D839/SQRT(Information!$B$7))-SQRT(Information!$B$7)*(E839-1),0)-1))</f>
        <v/>
      </c>
      <c r="H839" t="str">
        <f t="shared" si="13"/>
        <v xml:space="preserve">Box </v>
      </c>
      <c r="I839" s="1" t="str">
        <f ca="1">IF(ISTEXT(D839),"",IF(INDEX(OFFSET('Box Grid'!$A$1:$K$11,(E839-1)*11,0),MATCH(F839,'Box Grid'!A:A,0),MATCH(G839,'Box Grid'!$1:$1,0))="","",INDEX(OFFSET('Box Grid'!$A$1:$K$11,(E839-1)*11,0),MATCH(F839,'Box Grid'!A:A,0),MATCH(G839,'Box Grid'!$1:$1,0))))</f>
        <v/>
      </c>
    </row>
    <row r="840" spans="1:9" x14ac:dyDescent="0.25">
      <c r="A840" s="1" t="str">
        <f>IF(ISTEXT(D840),"",Information!$B$1)</f>
        <v/>
      </c>
      <c r="B840" s="1" t="str">
        <f>IF(ISTEXT(D840),"",Information!$B$2)</f>
        <v/>
      </c>
      <c r="C840" s="1" t="str">
        <f>IF(ISTEXT(D840),"",Information!$B$3)</f>
        <v/>
      </c>
      <c r="D840" s="1" t="str">
        <f>IF(ROW(D840)-1&gt;Information!$B$6,"",ROW(D840)-1)</f>
        <v/>
      </c>
      <c r="E840" s="1" t="str">
        <f>IF(ISTEXT(D840),"",ROUNDUP(D840/Information!$B$7,0))</f>
        <v/>
      </c>
      <c r="F840" s="1" t="str">
        <f>IF(ISTEXT(D840),"",CHAR(64+ROUNDUP((D840/SQRT(Information!$B$7))-SQRT(Information!$B$7)*(E840-1),0)))</f>
        <v/>
      </c>
      <c r="G840" s="1" t="str">
        <f>IF(ISTEXT(D840),"",D840-Information!$B$7*(E840-1)-SQRT(Information!$B$7)*(ROUNDUP((D840/SQRT(Information!$B$7))-SQRT(Information!$B$7)*(E840-1),0)-1))</f>
        <v/>
      </c>
      <c r="H840" t="str">
        <f t="shared" si="13"/>
        <v xml:space="preserve">Box </v>
      </c>
      <c r="I840" s="1" t="str">
        <f ca="1">IF(ISTEXT(D840),"",IF(INDEX(OFFSET('Box Grid'!$A$1:$K$11,(E840-1)*11,0),MATCH(F840,'Box Grid'!A:A,0),MATCH(G840,'Box Grid'!$1:$1,0))="","",INDEX(OFFSET('Box Grid'!$A$1:$K$11,(E840-1)*11,0),MATCH(F840,'Box Grid'!A:A,0),MATCH(G840,'Box Grid'!$1:$1,0))))</f>
        <v/>
      </c>
    </row>
    <row r="841" spans="1:9" x14ac:dyDescent="0.25">
      <c r="A841" s="1" t="str">
        <f>IF(ISTEXT(D841),"",Information!$B$1)</f>
        <v/>
      </c>
      <c r="B841" s="1" t="str">
        <f>IF(ISTEXT(D841),"",Information!$B$2)</f>
        <v/>
      </c>
      <c r="C841" s="1" t="str">
        <f>IF(ISTEXT(D841),"",Information!$B$3)</f>
        <v/>
      </c>
      <c r="D841" s="1" t="str">
        <f>IF(ROW(D841)-1&gt;Information!$B$6,"",ROW(D841)-1)</f>
        <v/>
      </c>
      <c r="E841" s="1" t="str">
        <f>IF(ISTEXT(D841),"",ROUNDUP(D841/Information!$B$7,0))</f>
        <v/>
      </c>
      <c r="F841" s="1" t="str">
        <f>IF(ISTEXT(D841),"",CHAR(64+ROUNDUP((D841/SQRT(Information!$B$7))-SQRT(Information!$B$7)*(E841-1),0)))</f>
        <v/>
      </c>
      <c r="G841" s="1" t="str">
        <f>IF(ISTEXT(D841),"",D841-Information!$B$7*(E841-1)-SQRT(Information!$B$7)*(ROUNDUP((D841/SQRT(Information!$B$7))-SQRT(Information!$B$7)*(E841-1),0)-1))</f>
        <v/>
      </c>
      <c r="H841" t="str">
        <f t="shared" si="13"/>
        <v xml:space="preserve">Box </v>
      </c>
      <c r="I841" s="1" t="str">
        <f ca="1">IF(ISTEXT(D841),"",IF(INDEX(OFFSET('Box Grid'!$A$1:$K$11,(E841-1)*11,0),MATCH(F841,'Box Grid'!A:A,0),MATCH(G841,'Box Grid'!$1:$1,0))="","",INDEX(OFFSET('Box Grid'!$A$1:$K$11,(E841-1)*11,0),MATCH(F841,'Box Grid'!A:A,0),MATCH(G841,'Box Grid'!$1:$1,0))))</f>
        <v/>
      </c>
    </row>
    <row r="842" spans="1:9" x14ac:dyDescent="0.25">
      <c r="A842" s="1" t="str">
        <f>IF(ISTEXT(D842),"",Information!$B$1)</f>
        <v/>
      </c>
      <c r="B842" s="1" t="str">
        <f>IF(ISTEXT(D842),"",Information!$B$2)</f>
        <v/>
      </c>
      <c r="C842" s="1" t="str">
        <f>IF(ISTEXT(D842),"",Information!$B$3)</f>
        <v/>
      </c>
      <c r="D842" s="1" t="str">
        <f>IF(ROW(D842)-1&gt;Information!$B$6,"",ROW(D842)-1)</f>
        <v/>
      </c>
      <c r="E842" s="1" t="str">
        <f>IF(ISTEXT(D842),"",ROUNDUP(D842/Information!$B$7,0))</f>
        <v/>
      </c>
      <c r="F842" s="1" t="str">
        <f>IF(ISTEXT(D842),"",CHAR(64+ROUNDUP((D842/SQRT(Information!$B$7))-SQRT(Information!$B$7)*(E842-1),0)))</f>
        <v/>
      </c>
      <c r="G842" s="1" t="str">
        <f>IF(ISTEXT(D842),"",D842-Information!$B$7*(E842-1)-SQRT(Information!$B$7)*(ROUNDUP((D842/SQRT(Information!$B$7))-SQRT(Information!$B$7)*(E842-1),0)-1))</f>
        <v/>
      </c>
      <c r="H842" t="str">
        <f t="shared" si="13"/>
        <v xml:space="preserve">Box </v>
      </c>
      <c r="I842" s="1" t="str">
        <f ca="1">IF(ISTEXT(D842),"",IF(INDEX(OFFSET('Box Grid'!$A$1:$K$11,(E842-1)*11,0),MATCH(F842,'Box Grid'!A:A,0),MATCH(G842,'Box Grid'!$1:$1,0))="","",INDEX(OFFSET('Box Grid'!$A$1:$K$11,(E842-1)*11,0),MATCH(F842,'Box Grid'!A:A,0),MATCH(G842,'Box Grid'!$1:$1,0))))</f>
        <v/>
      </c>
    </row>
    <row r="843" spans="1:9" x14ac:dyDescent="0.25">
      <c r="A843" s="1" t="str">
        <f>IF(ISTEXT(D843),"",Information!$B$1)</f>
        <v/>
      </c>
      <c r="B843" s="1" t="str">
        <f>IF(ISTEXT(D843),"",Information!$B$2)</f>
        <v/>
      </c>
      <c r="C843" s="1" t="str">
        <f>IF(ISTEXT(D843),"",Information!$B$3)</f>
        <v/>
      </c>
      <c r="D843" s="1" t="str">
        <f>IF(ROW(D843)-1&gt;Information!$B$6,"",ROW(D843)-1)</f>
        <v/>
      </c>
      <c r="E843" s="1" t="str">
        <f>IF(ISTEXT(D843),"",ROUNDUP(D843/Information!$B$7,0))</f>
        <v/>
      </c>
      <c r="F843" s="1" t="str">
        <f>IF(ISTEXT(D843),"",CHAR(64+ROUNDUP((D843/SQRT(Information!$B$7))-SQRT(Information!$B$7)*(E843-1),0)))</f>
        <v/>
      </c>
      <c r="G843" s="1" t="str">
        <f>IF(ISTEXT(D843),"",D843-Information!$B$7*(E843-1)-SQRT(Information!$B$7)*(ROUNDUP((D843/SQRT(Information!$B$7))-SQRT(Information!$B$7)*(E843-1),0)-1))</f>
        <v/>
      </c>
      <c r="H843" t="str">
        <f t="shared" si="13"/>
        <v xml:space="preserve">Box </v>
      </c>
      <c r="I843" s="1" t="str">
        <f ca="1">IF(ISTEXT(D843),"",IF(INDEX(OFFSET('Box Grid'!$A$1:$K$11,(E843-1)*11,0),MATCH(F843,'Box Grid'!A:A,0),MATCH(G843,'Box Grid'!$1:$1,0))="","",INDEX(OFFSET('Box Grid'!$A$1:$K$11,(E843-1)*11,0),MATCH(F843,'Box Grid'!A:A,0),MATCH(G843,'Box Grid'!$1:$1,0))))</f>
        <v/>
      </c>
    </row>
    <row r="844" spans="1:9" x14ac:dyDescent="0.25">
      <c r="A844" s="1" t="str">
        <f>IF(ISTEXT(D844),"",Information!$B$1)</f>
        <v/>
      </c>
      <c r="B844" s="1" t="str">
        <f>IF(ISTEXT(D844),"",Information!$B$2)</f>
        <v/>
      </c>
      <c r="C844" s="1" t="str">
        <f>IF(ISTEXT(D844),"",Information!$B$3)</f>
        <v/>
      </c>
      <c r="D844" s="1" t="str">
        <f>IF(ROW(D844)-1&gt;Information!$B$6,"",ROW(D844)-1)</f>
        <v/>
      </c>
      <c r="E844" s="1" t="str">
        <f>IF(ISTEXT(D844),"",ROUNDUP(D844/Information!$B$7,0))</f>
        <v/>
      </c>
      <c r="F844" s="1" t="str">
        <f>IF(ISTEXT(D844),"",CHAR(64+ROUNDUP((D844/SQRT(Information!$B$7))-SQRT(Information!$B$7)*(E844-1),0)))</f>
        <v/>
      </c>
      <c r="G844" s="1" t="str">
        <f>IF(ISTEXT(D844),"",D844-Information!$B$7*(E844-1)-SQRT(Information!$B$7)*(ROUNDUP((D844/SQRT(Information!$B$7))-SQRT(Information!$B$7)*(E844-1),0)-1))</f>
        <v/>
      </c>
      <c r="H844" t="str">
        <f t="shared" si="13"/>
        <v xml:space="preserve">Box </v>
      </c>
      <c r="I844" s="1" t="str">
        <f ca="1">IF(ISTEXT(D844),"",IF(INDEX(OFFSET('Box Grid'!$A$1:$K$11,(E844-1)*11,0),MATCH(F844,'Box Grid'!A:A,0),MATCH(G844,'Box Grid'!$1:$1,0))="","",INDEX(OFFSET('Box Grid'!$A$1:$K$11,(E844-1)*11,0),MATCH(F844,'Box Grid'!A:A,0),MATCH(G844,'Box Grid'!$1:$1,0))))</f>
        <v/>
      </c>
    </row>
    <row r="845" spans="1:9" x14ac:dyDescent="0.25">
      <c r="A845" s="1" t="str">
        <f>IF(ISTEXT(D845),"",Information!$B$1)</f>
        <v/>
      </c>
      <c r="B845" s="1" t="str">
        <f>IF(ISTEXT(D845),"",Information!$B$2)</f>
        <v/>
      </c>
      <c r="C845" s="1" t="str">
        <f>IF(ISTEXT(D845),"",Information!$B$3)</f>
        <v/>
      </c>
      <c r="D845" s="1" t="str">
        <f>IF(ROW(D845)-1&gt;Information!$B$6,"",ROW(D845)-1)</f>
        <v/>
      </c>
      <c r="E845" s="1" t="str">
        <f>IF(ISTEXT(D845),"",ROUNDUP(D845/Information!$B$7,0))</f>
        <v/>
      </c>
      <c r="F845" s="1" t="str">
        <f>IF(ISTEXT(D845),"",CHAR(64+ROUNDUP((D845/SQRT(Information!$B$7))-SQRT(Information!$B$7)*(E845-1),0)))</f>
        <v/>
      </c>
      <c r="G845" s="1" t="str">
        <f>IF(ISTEXT(D845),"",D845-Information!$B$7*(E845-1)-SQRT(Information!$B$7)*(ROUNDUP((D845/SQRT(Information!$B$7))-SQRT(Information!$B$7)*(E845-1),0)-1))</f>
        <v/>
      </c>
      <c r="H845" t="str">
        <f t="shared" si="13"/>
        <v xml:space="preserve">Box </v>
      </c>
      <c r="I845" s="1" t="str">
        <f ca="1">IF(ISTEXT(D845),"",IF(INDEX(OFFSET('Box Grid'!$A$1:$K$11,(E845-1)*11,0),MATCH(F845,'Box Grid'!A:A,0),MATCH(G845,'Box Grid'!$1:$1,0))="","",INDEX(OFFSET('Box Grid'!$A$1:$K$11,(E845-1)*11,0),MATCH(F845,'Box Grid'!A:A,0),MATCH(G845,'Box Grid'!$1:$1,0))))</f>
        <v/>
      </c>
    </row>
    <row r="846" spans="1:9" x14ac:dyDescent="0.25">
      <c r="A846" s="1" t="str">
        <f>IF(ISTEXT(D846),"",Information!$B$1)</f>
        <v/>
      </c>
      <c r="B846" s="1" t="str">
        <f>IF(ISTEXT(D846),"",Information!$B$2)</f>
        <v/>
      </c>
      <c r="C846" s="1" t="str">
        <f>IF(ISTEXT(D846),"",Information!$B$3)</f>
        <v/>
      </c>
      <c r="D846" s="1" t="str">
        <f>IF(ROW(D846)-1&gt;Information!$B$6,"",ROW(D846)-1)</f>
        <v/>
      </c>
      <c r="E846" s="1" t="str">
        <f>IF(ISTEXT(D846),"",ROUNDUP(D846/Information!$B$7,0))</f>
        <v/>
      </c>
      <c r="F846" s="1" t="str">
        <f>IF(ISTEXT(D846),"",CHAR(64+ROUNDUP((D846/SQRT(Information!$B$7))-SQRT(Information!$B$7)*(E846-1),0)))</f>
        <v/>
      </c>
      <c r="G846" s="1" t="str">
        <f>IF(ISTEXT(D846),"",D846-Information!$B$7*(E846-1)-SQRT(Information!$B$7)*(ROUNDUP((D846/SQRT(Information!$B$7))-SQRT(Information!$B$7)*(E846-1),0)-1))</f>
        <v/>
      </c>
      <c r="H846" t="str">
        <f t="shared" si="13"/>
        <v xml:space="preserve">Box </v>
      </c>
      <c r="I846" s="1" t="str">
        <f ca="1">IF(ISTEXT(D846),"",IF(INDEX(OFFSET('Box Grid'!$A$1:$K$11,(E846-1)*11,0),MATCH(F846,'Box Grid'!A:A,0),MATCH(G846,'Box Grid'!$1:$1,0))="","",INDEX(OFFSET('Box Grid'!$A$1:$K$11,(E846-1)*11,0),MATCH(F846,'Box Grid'!A:A,0),MATCH(G846,'Box Grid'!$1:$1,0))))</f>
        <v/>
      </c>
    </row>
    <row r="847" spans="1:9" x14ac:dyDescent="0.25">
      <c r="A847" s="1" t="str">
        <f>IF(ISTEXT(D847),"",Information!$B$1)</f>
        <v/>
      </c>
      <c r="B847" s="1" t="str">
        <f>IF(ISTEXT(D847),"",Information!$B$2)</f>
        <v/>
      </c>
      <c r="C847" s="1" t="str">
        <f>IF(ISTEXT(D847),"",Information!$B$3)</f>
        <v/>
      </c>
      <c r="D847" s="1" t="str">
        <f>IF(ROW(D847)-1&gt;Information!$B$6,"",ROW(D847)-1)</f>
        <v/>
      </c>
      <c r="E847" s="1" t="str">
        <f>IF(ISTEXT(D847),"",ROUNDUP(D847/Information!$B$7,0))</f>
        <v/>
      </c>
      <c r="F847" s="1" t="str">
        <f>IF(ISTEXT(D847),"",CHAR(64+ROUNDUP((D847/SQRT(Information!$B$7))-SQRT(Information!$B$7)*(E847-1),0)))</f>
        <v/>
      </c>
      <c r="G847" s="1" t="str">
        <f>IF(ISTEXT(D847),"",D847-Information!$B$7*(E847-1)-SQRT(Information!$B$7)*(ROUNDUP((D847/SQRT(Information!$B$7))-SQRT(Information!$B$7)*(E847-1),0)-1))</f>
        <v/>
      </c>
      <c r="H847" t="str">
        <f t="shared" si="13"/>
        <v xml:space="preserve">Box </v>
      </c>
      <c r="I847" s="1" t="str">
        <f ca="1">IF(ISTEXT(D847),"",IF(INDEX(OFFSET('Box Grid'!$A$1:$K$11,(E847-1)*11,0),MATCH(F847,'Box Grid'!A:A,0),MATCH(G847,'Box Grid'!$1:$1,0))="","",INDEX(OFFSET('Box Grid'!$A$1:$K$11,(E847-1)*11,0),MATCH(F847,'Box Grid'!A:A,0),MATCH(G847,'Box Grid'!$1:$1,0))))</f>
        <v/>
      </c>
    </row>
    <row r="848" spans="1:9" x14ac:dyDescent="0.25">
      <c r="A848" s="1" t="str">
        <f>IF(ISTEXT(D848),"",Information!$B$1)</f>
        <v/>
      </c>
      <c r="B848" s="1" t="str">
        <f>IF(ISTEXT(D848),"",Information!$B$2)</f>
        <v/>
      </c>
      <c r="C848" s="1" t="str">
        <f>IF(ISTEXT(D848),"",Information!$B$3)</f>
        <v/>
      </c>
      <c r="D848" s="1" t="str">
        <f>IF(ROW(D848)-1&gt;Information!$B$6,"",ROW(D848)-1)</f>
        <v/>
      </c>
      <c r="E848" s="1" t="str">
        <f>IF(ISTEXT(D848),"",ROUNDUP(D848/Information!$B$7,0))</f>
        <v/>
      </c>
      <c r="F848" s="1" t="str">
        <f>IF(ISTEXT(D848),"",CHAR(64+ROUNDUP((D848/SQRT(Information!$B$7))-SQRT(Information!$B$7)*(E848-1),0)))</f>
        <v/>
      </c>
      <c r="G848" s="1" t="str">
        <f>IF(ISTEXT(D848),"",D848-Information!$B$7*(E848-1)-SQRT(Information!$B$7)*(ROUNDUP((D848/SQRT(Information!$B$7))-SQRT(Information!$B$7)*(E848-1),0)-1))</f>
        <v/>
      </c>
      <c r="H848" t="str">
        <f t="shared" si="13"/>
        <v xml:space="preserve">Box </v>
      </c>
      <c r="I848" s="1" t="str">
        <f ca="1">IF(ISTEXT(D848),"",IF(INDEX(OFFSET('Box Grid'!$A$1:$K$11,(E848-1)*11,0),MATCH(F848,'Box Grid'!A:A,0),MATCH(G848,'Box Grid'!$1:$1,0))="","",INDEX(OFFSET('Box Grid'!$A$1:$K$11,(E848-1)*11,0),MATCH(F848,'Box Grid'!A:A,0),MATCH(G848,'Box Grid'!$1:$1,0))))</f>
        <v/>
      </c>
    </row>
    <row r="849" spans="1:9" x14ac:dyDescent="0.25">
      <c r="A849" s="1" t="str">
        <f>IF(ISTEXT(D849),"",Information!$B$1)</f>
        <v/>
      </c>
      <c r="B849" s="1" t="str">
        <f>IF(ISTEXT(D849),"",Information!$B$2)</f>
        <v/>
      </c>
      <c r="C849" s="1" t="str">
        <f>IF(ISTEXT(D849),"",Information!$B$3)</f>
        <v/>
      </c>
      <c r="D849" s="1" t="str">
        <f>IF(ROW(D849)-1&gt;Information!$B$6,"",ROW(D849)-1)</f>
        <v/>
      </c>
      <c r="E849" s="1" t="str">
        <f>IF(ISTEXT(D849),"",ROUNDUP(D849/Information!$B$7,0))</f>
        <v/>
      </c>
      <c r="F849" s="1" t="str">
        <f>IF(ISTEXT(D849),"",CHAR(64+ROUNDUP((D849/SQRT(Information!$B$7))-SQRT(Information!$B$7)*(E849-1),0)))</f>
        <v/>
      </c>
      <c r="G849" s="1" t="str">
        <f>IF(ISTEXT(D849),"",D849-Information!$B$7*(E849-1)-SQRT(Information!$B$7)*(ROUNDUP((D849/SQRT(Information!$B$7))-SQRT(Information!$B$7)*(E849-1),0)-1))</f>
        <v/>
      </c>
      <c r="H849" t="str">
        <f t="shared" si="13"/>
        <v xml:space="preserve">Box </v>
      </c>
      <c r="I849" s="1" t="str">
        <f ca="1">IF(ISTEXT(D849),"",IF(INDEX(OFFSET('Box Grid'!$A$1:$K$11,(E849-1)*11,0),MATCH(F849,'Box Grid'!A:A,0),MATCH(G849,'Box Grid'!$1:$1,0))="","",INDEX(OFFSET('Box Grid'!$A$1:$K$11,(E849-1)*11,0),MATCH(F849,'Box Grid'!A:A,0),MATCH(G849,'Box Grid'!$1:$1,0))))</f>
        <v/>
      </c>
    </row>
    <row r="850" spans="1:9" x14ac:dyDescent="0.25">
      <c r="A850" s="1" t="str">
        <f>IF(ISTEXT(D850),"",Information!$B$1)</f>
        <v/>
      </c>
      <c r="B850" s="1" t="str">
        <f>IF(ISTEXT(D850),"",Information!$B$2)</f>
        <v/>
      </c>
      <c r="C850" s="1" t="str">
        <f>IF(ISTEXT(D850),"",Information!$B$3)</f>
        <v/>
      </c>
      <c r="D850" s="1" t="str">
        <f>IF(ROW(D850)-1&gt;Information!$B$6,"",ROW(D850)-1)</f>
        <v/>
      </c>
      <c r="E850" s="1" t="str">
        <f>IF(ISTEXT(D850),"",ROUNDUP(D850/Information!$B$7,0))</f>
        <v/>
      </c>
      <c r="F850" s="1" t="str">
        <f>IF(ISTEXT(D850),"",CHAR(64+ROUNDUP((D850/SQRT(Information!$B$7))-SQRT(Information!$B$7)*(E850-1),0)))</f>
        <v/>
      </c>
      <c r="G850" s="1" t="str">
        <f>IF(ISTEXT(D850),"",D850-Information!$B$7*(E850-1)-SQRT(Information!$B$7)*(ROUNDUP((D850/SQRT(Information!$B$7))-SQRT(Information!$B$7)*(E850-1),0)-1))</f>
        <v/>
      </c>
      <c r="H850" t="str">
        <f t="shared" si="13"/>
        <v xml:space="preserve">Box </v>
      </c>
      <c r="I850" s="1" t="str">
        <f ca="1">IF(ISTEXT(D850),"",IF(INDEX(OFFSET('Box Grid'!$A$1:$K$11,(E850-1)*11,0),MATCH(F850,'Box Grid'!A:A,0),MATCH(G850,'Box Grid'!$1:$1,0))="","",INDEX(OFFSET('Box Grid'!$A$1:$K$11,(E850-1)*11,0),MATCH(F850,'Box Grid'!A:A,0),MATCH(G850,'Box Grid'!$1:$1,0))))</f>
        <v/>
      </c>
    </row>
    <row r="851" spans="1:9" x14ac:dyDescent="0.25">
      <c r="A851" s="1" t="str">
        <f>IF(ISTEXT(D851),"",Information!$B$1)</f>
        <v/>
      </c>
      <c r="B851" s="1" t="str">
        <f>IF(ISTEXT(D851),"",Information!$B$2)</f>
        <v/>
      </c>
      <c r="C851" s="1" t="str">
        <f>IF(ISTEXT(D851),"",Information!$B$3)</f>
        <v/>
      </c>
      <c r="D851" s="1" t="str">
        <f>IF(ROW(D851)-1&gt;Information!$B$6,"",ROW(D851)-1)</f>
        <v/>
      </c>
      <c r="E851" s="1" t="str">
        <f>IF(ISTEXT(D851),"",ROUNDUP(D851/Information!$B$7,0))</f>
        <v/>
      </c>
      <c r="F851" s="1" t="str">
        <f>IF(ISTEXT(D851),"",CHAR(64+ROUNDUP((D851/SQRT(Information!$B$7))-SQRT(Information!$B$7)*(E851-1),0)))</f>
        <v/>
      </c>
      <c r="G851" s="1" t="str">
        <f>IF(ISTEXT(D851),"",D851-Information!$B$7*(E851-1)-SQRT(Information!$B$7)*(ROUNDUP((D851/SQRT(Information!$B$7))-SQRT(Information!$B$7)*(E851-1),0)-1))</f>
        <v/>
      </c>
      <c r="H851" t="str">
        <f t="shared" si="13"/>
        <v xml:space="preserve">Box </v>
      </c>
      <c r="I851" s="1" t="str">
        <f ca="1">IF(ISTEXT(D851),"",IF(INDEX(OFFSET('Box Grid'!$A$1:$K$11,(E851-1)*11,0),MATCH(F851,'Box Grid'!A:A,0),MATCH(G851,'Box Grid'!$1:$1,0))="","",INDEX(OFFSET('Box Grid'!$A$1:$K$11,(E851-1)*11,0),MATCH(F851,'Box Grid'!A:A,0),MATCH(G851,'Box Grid'!$1:$1,0))))</f>
        <v/>
      </c>
    </row>
    <row r="852" spans="1:9" x14ac:dyDescent="0.25">
      <c r="A852" s="1" t="str">
        <f>IF(ISTEXT(D852),"",Information!$B$1)</f>
        <v/>
      </c>
      <c r="B852" s="1" t="str">
        <f>IF(ISTEXT(D852),"",Information!$B$2)</f>
        <v/>
      </c>
      <c r="C852" s="1" t="str">
        <f>IF(ISTEXT(D852),"",Information!$B$3)</f>
        <v/>
      </c>
      <c r="D852" s="1" t="str">
        <f>IF(ROW(D852)-1&gt;Information!$B$6,"",ROW(D852)-1)</f>
        <v/>
      </c>
      <c r="E852" s="1" t="str">
        <f>IF(ISTEXT(D852),"",ROUNDUP(D852/Information!$B$7,0))</f>
        <v/>
      </c>
      <c r="F852" s="1" t="str">
        <f>IF(ISTEXT(D852),"",CHAR(64+ROUNDUP((D852/SQRT(Information!$B$7))-SQRT(Information!$B$7)*(E852-1),0)))</f>
        <v/>
      </c>
      <c r="G852" s="1" t="str">
        <f>IF(ISTEXT(D852),"",D852-Information!$B$7*(E852-1)-SQRT(Information!$B$7)*(ROUNDUP((D852/SQRT(Information!$B$7))-SQRT(Information!$B$7)*(E852-1),0)-1))</f>
        <v/>
      </c>
      <c r="H852" t="str">
        <f t="shared" si="13"/>
        <v xml:space="preserve">Box </v>
      </c>
      <c r="I852" s="1" t="str">
        <f ca="1">IF(ISTEXT(D852),"",IF(INDEX(OFFSET('Box Grid'!$A$1:$K$11,(E852-1)*11,0),MATCH(F852,'Box Grid'!A:A,0),MATCH(G852,'Box Grid'!$1:$1,0))="","",INDEX(OFFSET('Box Grid'!$A$1:$K$11,(E852-1)*11,0),MATCH(F852,'Box Grid'!A:A,0),MATCH(G852,'Box Grid'!$1:$1,0))))</f>
        <v/>
      </c>
    </row>
    <row r="853" spans="1:9" x14ac:dyDescent="0.25">
      <c r="A853" s="1" t="str">
        <f>IF(ISTEXT(D853),"",Information!$B$1)</f>
        <v/>
      </c>
      <c r="B853" s="1" t="str">
        <f>IF(ISTEXT(D853),"",Information!$B$2)</f>
        <v/>
      </c>
      <c r="C853" s="1" t="str">
        <f>IF(ISTEXT(D853),"",Information!$B$3)</f>
        <v/>
      </c>
      <c r="D853" s="1" t="str">
        <f>IF(ROW(D853)-1&gt;Information!$B$6,"",ROW(D853)-1)</f>
        <v/>
      </c>
      <c r="E853" s="1" t="str">
        <f>IF(ISTEXT(D853),"",ROUNDUP(D853/Information!$B$7,0))</f>
        <v/>
      </c>
      <c r="F853" s="1" t="str">
        <f>IF(ISTEXT(D853),"",CHAR(64+ROUNDUP((D853/SQRT(Information!$B$7))-SQRT(Information!$B$7)*(E853-1),0)))</f>
        <v/>
      </c>
      <c r="G853" s="1" t="str">
        <f>IF(ISTEXT(D853),"",D853-Information!$B$7*(E853-1)-SQRT(Information!$B$7)*(ROUNDUP((D853/SQRT(Information!$B$7))-SQRT(Information!$B$7)*(E853-1),0)-1))</f>
        <v/>
      </c>
      <c r="H853" t="str">
        <f t="shared" si="13"/>
        <v xml:space="preserve">Box </v>
      </c>
      <c r="I853" s="1" t="str">
        <f ca="1">IF(ISTEXT(D853),"",IF(INDEX(OFFSET('Box Grid'!$A$1:$K$11,(E853-1)*11,0),MATCH(F853,'Box Grid'!A:A,0),MATCH(G853,'Box Grid'!$1:$1,0))="","",INDEX(OFFSET('Box Grid'!$A$1:$K$11,(E853-1)*11,0),MATCH(F853,'Box Grid'!A:A,0),MATCH(G853,'Box Grid'!$1:$1,0))))</f>
        <v/>
      </c>
    </row>
    <row r="854" spans="1:9" x14ac:dyDescent="0.25">
      <c r="A854" s="1" t="str">
        <f>IF(ISTEXT(D854),"",Information!$B$1)</f>
        <v/>
      </c>
      <c r="B854" s="1" t="str">
        <f>IF(ISTEXT(D854),"",Information!$B$2)</f>
        <v/>
      </c>
      <c r="C854" s="1" t="str">
        <f>IF(ISTEXT(D854),"",Information!$B$3)</f>
        <v/>
      </c>
      <c r="D854" s="1" t="str">
        <f>IF(ROW(D854)-1&gt;Information!$B$6,"",ROW(D854)-1)</f>
        <v/>
      </c>
      <c r="E854" s="1" t="str">
        <f>IF(ISTEXT(D854),"",ROUNDUP(D854/Information!$B$7,0))</f>
        <v/>
      </c>
      <c r="F854" s="1" t="str">
        <f>IF(ISTEXT(D854),"",CHAR(64+ROUNDUP((D854/SQRT(Information!$B$7))-SQRT(Information!$B$7)*(E854-1),0)))</f>
        <v/>
      </c>
      <c r="G854" s="1" t="str">
        <f>IF(ISTEXT(D854),"",D854-Information!$B$7*(E854-1)-SQRT(Information!$B$7)*(ROUNDUP((D854/SQRT(Information!$B$7))-SQRT(Information!$B$7)*(E854-1),0)-1))</f>
        <v/>
      </c>
      <c r="H854" t="str">
        <f t="shared" si="13"/>
        <v xml:space="preserve">Box </v>
      </c>
      <c r="I854" s="1" t="str">
        <f ca="1">IF(ISTEXT(D854),"",IF(INDEX(OFFSET('Box Grid'!$A$1:$K$11,(E854-1)*11,0),MATCH(F854,'Box Grid'!A:A,0),MATCH(G854,'Box Grid'!$1:$1,0))="","",INDEX(OFFSET('Box Grid'!$A$1:$K$11,(E854-1)*11,0),MATCH(F854,'Box Grid'!A:A,0),MATCH(G854,'Box Grid'!$1:$1,0))))</f>
        <v/>
      </c>
    </row>
    <row r="855" spans="1:9" x14ac:dyDescent="0.25">
      <c r="A855" s="1" t="str">
        <f>IF(ISTEXT(D855),"",Information!$B$1)</f>
        <v/>
      </c>
      <c r="B855" s="1" t="str">
        <f>IF(ISTEXT(D855),"",Information!$B$2)</f>
        <v/>
      </c>
      <c r="C855" s="1" t="str">
        <f>IF(ISTEXT(D855),"",Information!$B$3)</f>
        <v/>
      </c>
      <c r="D855" s="1" t="str">
        <f>IF(ROW(D855)-1&gt;Information!$B$6,"",ROW(D855)-1)</f>
        <v/>
      </c>
      <c r="E855" s="1" t="str">
        <f>IF(ISTEXT(D855),"",ROUNDUP(D855/Information!$B$7,0))</f>
        <v/>
      </c>
      <c r="F855" s="1" t="str">
        <f>IF(ISTEXT(D855),"",CHAR(64+ROUNDUP((D855/SQRT(Information!$B$7))-SQRT(Information!$B$7)*(E855-1),0)))</f>
        <v/>
      </c>
      <c r="G855" s="1" t="str">
        <f>IF(ISTEXT(D855),"",D855-Information!$B$7*(E855-1)-SQRT(Information!$B$7)*(ROUNDUP((D855/SQRT(Information!$B$7))-SQRT(Information!$B$7)*(E855-1),0)-1))</f>
        <v/>
      </c>
      <c r="H855" t="str">
        <f t="shared" si="13"/>
        <v xml:space="preserve">Box </v>
      </c>
      <c r="I855" s="1" t="str">
        <f ca="1">IF(ISTEXT(D855),"",IF(INDEX(OFFSET('Box Grid'!$A$1:$K$11,(E855-1)*11,0),MATCH(F855,'Box Grid'!A:A,0),MATCH(G855,'Box Grid'!$1:$1,0))="","",INDEX(OFFSET('Box Grid'!$A$1:$K$11,(E855-1)*11,0),MATCH(F855,'Box Grid'!A:A,0),MATCH(G855,'Box Grid'!$1:$1,0))))</f>
        <v/>
      </c>
    </row>
    <row r="856" spans="1:9" x14ac:dyDescent="0.25">
      <c r="A856" s="1" t="str">
        <f>IF(ISTEXT(D856),"",Information!$B$1)</f>
        <v/>
      </c>
      <c r="B856" s="1" t="str">
        <f>IF(ISTEXT(D856),"",Information!$B$2)</f>
        <v/>
      </c>
      <c r="C856" s="1" t="str">
        <f>IF(ISTEXT(D856),"",Information!$B$3)</f>
        <v/>
      </c>
      <c r="D856" s="1" t="str">
        <f>IF(ROW(D856)-1&gt;Information!$B$6,"",ROW(D856)-1)</f>
        <v/>
      </c>
      <c r="E856" s="1" t="str">
        <f>IF(ISTEXT(D856),"",ROUNDUP(D856/Information!$B$7,0))</f>
        <v/>
      </c>
      <c r="F856" s="1" t="str">
        <f>IF(ISTEXT(D856),"",CHAR(64+ROUNDUP((D856/SQRT(Information!$B$7))-SQRT(Information!$B$7)*(E856-1),0)))</f>
        <v/>
      </c>
      <c r="G856" s="1" t="str">
        <f>IF(ISTEXT(D856),"",D856-Information!$B$7*(E856-1)-SQRT(Information!$B$7)*(ROUNDUP((D856/SQRT(Information!$B$7))-SQRT(Information!$B$7)*(E856-1),0)-1))</f>
        <v/>
      </c>
      <c r="H856" t="str">
        <f t="shared" si="13"/>
        <v xml:space="preserve">Box </v>
      </c>
      <c r="I856" s="1" t="str">
        <f ca="1">IF(ISTEXT(D856),"",IF(INDEX(OFFSET('Box Grid'!$A$1:$K$11,(E856-1)*11,0),MATCH(F856,'Box Grid'!A:A,0),MATCH(G856,'Box Grid'!$1:$1,0))="","",INDEX(OFFSET('Box Grid'!$A$1:$K$11,(E856-1)*11,0),MATCH(F856,'Box Grid'!A:A,0),MATCH(G856,'Box Grid'!$1:$1,0))))</f>
        <v/>
      </c>
    </row>
    <row r="857" spans="1:9" x14ac:dyDescent="0.25">
      <c r="A857" s="1" t="str">
        <f>IF(ISTEXT(D857),"",Information!$B$1)</f>
        <v/>
      </c>
      <c r="B857" s="1" t="str">
        <f>IF(ISTEXT(D857),"",Information!$B$2)</f>
        <v/>
      </c>
      <c r="C857" s="1" t="str">
        <f>IF(ISTEXT(D857),"",Information!$B$3)</f>
        <v/>
      </c>
      <c r="D857" s="1" t="str">
        <f>IF(ROW(D857)-1&gt;Information!$B$6,"",ROW(D857)-1)</f>
        <v/>
      </c>
      <c r="E857" s="1" t="str">
        <f>IF(ISTEXT(D857),"",ROUNDUP(D857/Information!$B$7,0))</f>
        <v/>
      </c>
      <c r="F857" s="1" t="str">
        <f>IF(ISTEXT(D857),"",CHAR(64+ROUNDUP((D857/SQRT(Information!$B$7))-SQRT(Information!$B$7)*(E857-1),0)))</f>
        <v/>
      </c>
      <c r="G857" s="1" t="str">
        <f>IF(ISTEXT(D857),"",D857-Information!$B$7*(E857-1)-SQRT(Information!$B$7)*(ROUNDUP((D857/SQRT(Information!$B$7))-SQRT(Information!$B$7)*(E857-1),0)-1))</f>
        <v/>
      </c>
      <c r="H857" t="str">
        <f t="shared" si="13"/>
        <v xml:space="preserve">Box </v>
      </c>
      <c r="I857" s="1" t="str">
        <f ca="1">IF(ISTEXT(D857),"",IF(INDEX(OFFSET('Box Grid'!$A$1:$K$11,(E857-1)*11,0),MATCH(F857,'Box Grid'!A:A,0),MATCH(G857,'Box Grid'!$1:$1,0))="","",INDEX(OFFSET('Box Grid'!$A$1:$K$11,(E857-1)*11,0),MATCH(F857,'Box Grid'!A:A,0),MATCH(G857,'Box Grid'!$1:$1,0))))</f>
        <v/>
      </c>
    </row>
    <row r="858" spans="1:9" x14ac:dyDescent="0.25">
      <c r="A858" s="1" t="str">
        <f>IF(ISTEXT(D858),"",Information!$B$1)</f>
        <v/>
      </c>
      <c r="B858" s="1" t="str">
        <f>IF(ISTEXT(D858),"",Information!$B$2)</f>
        <v/>
      </c>
      <c r="C858" s="1" t="str">
        <f>IF(ISTEXT(D858),"",Information!$B$3)</f>
        <v/>
      </c>
      <c r="D858" s="1" t="str">
        <f>IF(ROW(D858)-1&gt;Information!$B$6,"",ROW(D858)-1)</f>
        <v/>
      </c>
      <c r="E858" s="1" t="str">
        <f>IF(ISTEXT(D858),"",ROUNDUP(D858/Information!$B$7,0))</f>
        <v/>
      </c>
      <c r="F858" s="1" t="str">
        <f>IF(ISTEXT(D858),"",CHAR(64+ROUNDUP((D858/SQRT(Information!$B$7))-SQRT(Information!$B$7)*(E858-1),0)))</f>
        <v/>
      </c>
      <c r="G858" s="1" t="str">
        <f>IF(ISTEXT(D858),"",D858-Information!$B$7*(E858-1)-SQRT(Information!$B$7)*(ROUNDUP((D858/SQRT(Information!$B$7))-SQRT(Information!$B$7)*(E858-1),0)-1))</f>
        <v/>
      </c>
      <c r="H858" t="str">
        <f t="shared" si="13"/>
        <v xml:space="preserve">Box </v>
      </c>
      <c r="I858" s="1" t="str">
        <f ca="1">IF(ISTEXT(D858),"",IF(INDEX(OFFSET('Box Grid'!$A$1:$K$11,(E858-1)*11,0),MATCH(F858,'Box Grid'!A:A,0),MATCH(G858,'Box Grid'!$1:$1,0))="","",INDEX(OFFSET('Box Grid'!$A$1:$K$11,(E858-1)*11,0),MATCH(F858,'Box Grid'!A:A,0),MATCH(G858,'Box Grid'!$1:$1,0))))</f>
        <v/>
      </c>
    </row>
    <row r="859" spans="1:9" x14ac:dyDescent="0.25">
      <c r="A859" s="1" t="str">
        <f>IF(ISTEXT(D859),"",Information!$B$1)</f>
        <v/>
      </c>
      <c r="B859" s="1" t="str">
        <f>IF(ISTEXT(D859),"",Information!$B$2)</f>
        <v/>
      </c>
      <c r="C859" s="1" t="str">
        <f>IF(ISTEXT(D859),"",Information!$B$3)</f>
        <v/>
      </c>
      <c r="D859" s="1" t="str">
        <f>IF(ROW(D859)-1&gt;Information!$B$6,"",ROW(D859)-1)</f>
        <v/>
      </c>
      <c r="E859" s="1" t="str">
        <f>IF(ISTEXT(D859),"",ROUNDUP(D859/Information!$B$7,0))</f>
        <v/>
      </c>
      <c r="F859" s="1" t="str">
        <f>IF(ISTEXT(D859),"",CHAR(64+ROUNDUP((D859/SQRT(Information!$B$7))-SQRT(Information!$B$7)*(E859-1),0)))</f>
        <v/>
      </c>
      <c r="G859" s="1" t="str">
        <f>IF(ISTEXT(D859),"",D859-Information!$B$7*(E859-1)-SQRT(Information!$B$7)*(ROUNDUP((D859/SQRT(Information!$B$7))-SQRT(Information!$B$7)*(E859-1),0)-1))</f>
        <v/>
      </c>
      <c r="H859" t="str">
        <f t="shared" si="13"/>
        <v xml:space="preserve">Box </v>
      </c>
      <c r="I859" s="1" t="str">
        <f ca="1">IF(ISTEXT(D859),"",IF(INDEX(OFFSET('Box Grid'!$A$1:$K$11,(E859-1)*11,0),MATCH(F859,'Box Grid'!A:A,0),MATCH(G859,'Box Grid'!$1:$1,0))="","",INDEX(OFFSET('Box Grid'!$A$1:$K$11,(E859-1)*11,0),MATCH(F859,'Box Grid'!A:A,0),MATCH(G859,'Box Grid'!$1:$1,0))))</f>
        <v/>
      </c>
    </row>
    <row r="860" spans="1:9" x14ac:dyDescent="0.25">
      <c r="A860" s="1" t="str">
        <f>IF(ISTEXT(D860),"",Information!$B$1)</f>
        <v/>
      </c>
      <c r="B860" s="1" t="str">
        <f>IF(ISTEXT(D860),"",Information!$B$2)</f>
        <v/>
      </c>
      <c r="C860" s="1" t="str">
        <f>IF(ISTEXT(D860),"",Information!$B$3)</f>
        <v/>
      </c>
      <c r="D860" s="1" t="str">
        <f>IF(ROW(D860)-1&gt;Information!$B$6,"",ROW(D860)-1)</f>
        <v/>
      </c>
      <c r="E860" s="1" t="str">
        <f>IF(ISTEXT(D860),"",ROUNDUP(D860/Information!$B$7,0))</f>
        <v/>
      </c>
      <c r="F860" s="1" t="str">
        <f>IF(ISTEXT(D860),"",CHAR(64+ROUNDUP((D860/SQRT(Information!$B$7))-SQRT(Information!$B$7)*(E860-1),0)))</f>
        <v/>
      </c>
      <c r="G860" s="1" t="str">
        <f>IF(ISTEXT(D860),"",D860-Information!$B$7*(E860-1)-SQRT(Information!$B$7)*(ROUNDUP((D860/SQRT(Information!$B$7))-SQRT(Information!$B$7)*(E860-1),0)-1))</f>
        <v/>
      </c>
      <c r="H860" t="str">
        <f t="shared" si="13"/>
        <v xml:space="preserve">Box </v>
      </c>
      <c r="I860" s="1" t="str">
        <f ca="1">IF(ISTEXT(D860),"",IF(INDEX(OFFSET('Box Grid'!$A$1:$K$11,(E860-1)*11,0),MATCH(F860,'Box Grid'!A:A,0),MATCH(G860,'Box Grid'!$1:$1,0))="","",INDEX(OFFSET('Box Grid'!$A$1:$K$11,(E860-1)*11,0),MATCH(F860,'Box Grid'!A:A,0),MATCH(G860,'Box Grid'!$1:$1,0))))</f>
        <v/>
      </c>
    </row>
    <row r="861" spans="1:9" x14ac:dyDescent="0.25">
      <c r="A861" s="1" t="str">
        <f>IF(ISTEXT(D861),"",Information!$B$1)</f>
        <v/>
      </c>
      <c r="B861" s="1" t="str">
        <f>IF(ISTEXT(D861),"",Information!$B$2)</f>
        <v/>
      </c>
      <c r="C861" s="1" t="str">
        <f>IF(ISTEXT(D861),"",Information!$B$3)</f>
        <v/>
      </c>
      <c r="D861" s="1" t="str">
        <f>IF(ROW(D861)-1&gt;Information!$B$6,"",ROW(D861)-1)</f>
        <v/>
      </c>
      <c r="E861" s="1" t="str">
        <f>IF(ISTEXT(D861),"",ROUNDUP(D861/Information!$B$7,0))</f>
        <v/>
      </c>
      <c r="F861" s="1" t="str">
        <f>IF(ISTEXT(D861),"",CHAR(64+ROUNDUP((D861/SQRT(Information!$B$7))-SQRT(Information!$B$7)*(E861-1),0)))</f>
        <v/>
      </c>
      <c r="G861" s="1" t="str">
        <f>IF(ISTEXT(D861),"",D861-Information!$B$7*(E861-1)-SQRT(Information!$B$7)*(ROUNDUP((D861/SQRT(Information!$B$7))-SQRT(Information!$B$7)*(E861-1),0)-1))</f>
        <v/>
      </c>
      <c r="H861" t="str">
        <f t="shared" si="13"/>
        <v xml:space="preserve">Box </v>
      </c>
      <c r="I861" s="1" t="str">
        <f ca="1">IF(ISTEXT(D861),"",IF(INDEX(OFFSET('Box Grid'!$A$1:$K$11,(E861-1)*11,0),MATCH(F861,'Box Grid'!A:A,0),MATCH(G861,'Box Grid'!$1:$1,0))="","",INDEX(OFFSET('Box Grid'!$A$1:$K$11,(E861-1)*11,0),MATCH(F861,'Box Grid'!A:A,0),MATCH(G861,'Box Grid'!$1:$1,0))))</f>
        <v/>
      </c>
    </row>
    <row r="862" spans="1:9" x14ac:dyDescent="0.25">
      <c r="A862" s="1" t="str">
        <f>IF(ISTEXT(D862),"",Information!$B$1)</f>
        <v/>
      </c>
      <c r="B862" s="1" t="str">
        <f>IF(ISTEXT(D862),"",Information!$B$2)</f>
        <v/>
      </c>
      <c r="C862" s="1" t="str">
        <f>IF(ISTEXT(D862),"",Information!$B$3)</f>
        <v/>
      </c>
      <c r="D862" s="1" t="str">
        <f>IF(ROW(D862)-1&gt;Information!$B$6,"",ROW(D862)-1)</f>
        <v/>
      </c>
      <c r="E862" s="1" t="str">
        <f>IF(ISTEXT(D862),"",ROUNDUP(D862/Information!$B$7,0))</f>
        <v/>
      </c>
      <c r="F862" s="1" t="str">
        <f>IF(ISTEXT(D862),"",CHAR(64+ROUNDUP((D862/SQRT(Information!$B$7))-SQRT(Information!$B$7)*(E862-1),0)))</f>
        <v/>
      </c>
      <c r="G862" s="1" t="str">
        <f>IF(ISTEXT(D862),"",D862-Information!$B$7*(E862-1)-SQRT(Information!$B$7)*(ROUNDUP((D862/SQRT(Information!$B$7))-SQRT(Information!$B$7)*(E862-1),0)-1))</f>
        <v/>
      </c>
      <c r="H862" t="str">
        <f t="shared" si="13"/>
        <v xml:space="preserve">Box </v>
      </c>
      <c r="I862" s="1" t="str">
        <f ca="1">IF(ISTEXT(D862),"",IF(INDEX(OFFSET('Box Grid'!$A$1:$K$11,(E862-1)*11,0),MATCH(F862,'Box Grid'!A:A,0),MATCH(G862,'Box Grid'!$1:$1,0))="","",INDEX(OFFSET('Box Grid'!$A$1:$K$11,(E862-1)*11,0),MATCH(F862,'Box Grid'!A:A,0),MATCH(G862,'Box Grid'!$1:$1,0))))</f>
        <v/>
      </c>
    </row>
    <row r="863" spans="1:9" x14ac:dyDescent="0.25">
      <c r="A863" s="1" t="str">
        <f>IF(ISTEXT(D863),"",Information!$B$1)</f>
        <v/>
      </c>
      <c r="B863" s="1" t="str">
        <f>IF(ISTEXT(D863),"",Information!$B$2)</f>
        <v/>
      </c>
      <c r="C863" s="1" t="str">
        <f>IF(ISTEXT(D863),"",Information!$B$3)</f>
        <v/>
      </c>
      <c r="D863" s="1" t="str">
        <f>IF(ROW(D863)-1&gt;Information!$B$6,"",ROW(D863)-1)</f>
        <v/>
      </c>
      <c r="E863" s="1" t="str">
        <f>IF(ISTEXT(D863),"",ROUNDUP(D863/Information!$B$7,0))</f>
        <v/>
      </c>
      <c r="F863" s="1" t="str">
        <f>IF(ISTEXT(D863),"",CHAR(64+ROUNDUP((D863/SQRT(Information!$B$7))-SQRT(Information!$B$7)*(E863-1),0)))</f>
        <v/>
      </c>
      <c r="G863" s="1" t="str">
        <f>IF(ISTEXT(D863),"",D863-Information!$B$7*(E863-1)-SQRT(Information!$B$7)*(ROUNDUP((D863/SQRT(Information!$B$7))-SQRT(Information!$B$7)*(E863-1),0)-1))</f>
        <v/>
      </c>
      <c r="H863" t="str">
        <f t="shared" si="13"/>
        <v xml:space="preserve">Box </v>
      </c>
      <c r="I863" s="1" t="str">
        <f ca="1">IF(ISTEXT(D863),"",IF(INDEX(OFFSET('Box Grid'!$A$1:$K$11,(E863-1)*11,0),MATCH(F863,'Box Grid'!A:A,0),MATCH(G863,'Box Grid'!$1:$1,0))="","",INDEX(OFFSET('Box Grid'!$A$1:$K$11,(E863-1)*11,0),MATCH(F863,'Box Grid'!A:A,0),MATCH(G863,'Box Grid'!$1:$1,0))))</f>
        <v/>
      </c>
    </row>
    <row r="864" spans="1:9" x14ac:dyDescent="0.25">
      <c r="A864" s="1" t="str">
        <f>IF(ISTEXT(D864),"",Information!$B$1)</f>
        <v/>
      </c>
      <c r="B864" s="1" t="str">
        <f>IF(ISTEXT(D864),"",Information!$B$2)</f>
        <v/>
      </c>
      <c r="C864" s="1" t="str">
        <f>IF(ISTEXT(D864),"",Information!$B$3)</f>
        <v/>
      </c>
      <c r="D864" s="1" t="str">
        <f>IF(ROW(D864)-1&gt;Information!$B$6,"",ROW(D864)-1)</f>
        <v/>
      </c>
      <c r="E864" s="1" t="str">
        <f>IF(ISTEXT(D864),"",ROUNDUP(D864/Information!$B$7,0))</f>
        <v/>
      </c>
      <c r="F864" s="1" t="str">
        <f>IF(ISTEXT(D864),"",CHAR(64+ROUNDUP((D864/SQRT(Information!$B$7))-SQRT(Information!$B$7)*(E864-1),0)))</f>
        <v/>
      </c>
      <c r="G864" s="1" t="str">
        <f>IF(ISTEXT(D864),"",D864-Information!$B$7*(E864-1)-SQRT(Information!$B$7)*(ROUNDUP((D864/SQRT(Information!$B$7))-SQRT(Information!$B$7)*(E864-1),0)-1))</f>
        <v/>
      </c>
      <c r="H864" t="str">
        <f t="shared" si="13"/>
        <v xml:space="preserve">Box </v>
      </c>
      <c r="I864" s="1" t="str">
        <f ca="1">IF(ISTEXT(D864),"",IF(INDEX(OFFSET('Box Grid'!$A$1:$K$11,(E864-1)*11,0),MATCH(F864,'Box Grid'!A:A,0),MATCH(G864,'Box Grid'!$1:$1,0))="","",INDEX(OFFSET('Box Grid'!$A$1:$K$11,(E864-1)*11,0),MATCH(F864,'Box Grid'!A:A,0),MATCH(G864,'Box Grid'!$1:$1,0))))</f>
        <v/>
      </c>
    </row>
    <row r="865" spans="1:9" x14ac:dyDescent="0.25">
      <c r="A865" s="1" t="str">
        <f>IF(ISTEXT(D865),"",Information!$B$1)</f>
        <v/>
      </c>
      <c r="B865" s="1" t="str">
        <f>IF(ISTEXT(D865),"",Information!$B$2)</f>
        <v/>
      </c>
      <c r="C865" s="1" t="str">
        <f>IF(ISTEXT(D865),"",Information!$B$3)</f>
        <v/>
      </c>
      <c r="D865" s="1" t="str">
        <f>IF(ROW(D865)-1&gt;Information!$B$6,"",ROW(D865)-1)</f>
        <v/>
      </c>
      <c r="E865" s="1" t="str">
        <f>IF(ISTEXT(D865),"",ROUNDUP(D865/Information!$B$7,0))</f>
        <v/>
      </c>
      <c r="F865" s="1" t="str">
        <f>IF(ISTEXT(D865),"",CHAR(64+ROUNDUP((D865/SQRT(Information!$B$7))-SQRT(Information!$B$7)*(E865-1),0)))</f>
        <v/>
      </c>
      <c r="G865" s="1" t="str">
        <f>IF(ISTEXT(D865),"",D865-Information!$B$7*(E865-1)-SQRT(Information!$B$7)*(ROUNDUP((D865/SQRT(Information!$B$7))-SQRT(Information!$B$7)*(E865-1),0)-1))</f>
        <v/>
      </c>
      <c r="H865" t="str">
        <f t="shared" si="13"/>
        <v xml:space="preserve">Box </v>
      </c>
      <c r="I865" s="1" t="str">
        <f ca="1">IF(ISTEXT(D865),"",IF(INDEX(OFFSET('Box Grid'!$A$1:$K$11,(E865-1)*11,0),MATCH(F865,'Box Grid'!A:A,0),MATCH(G865,'Box Grid'!$1:$1,0))="","",INDEX(OFFSET('Box Grid'!$A$1:$K$11,(E865-1)*11,0),MATCH(F865,'Box Grid'!A:A,0),MATCH(G865,'Box Grid'!$1:$1,0))))</f>
        <v/>
      </c>
    </row>
    <row r="866" spans="1:9" x14ac:dyDescent="0.25">
      <c r="A866" s="1" t="str">
        <f>IF(ISTEXT(D866),"",Information!$B$1)</f>
        <v/>
      </c>
      <c r="B866" s="1" t="str">
        <f>IF(ISTEXT(D866),"",Information!$B$2)</f>
        <v/>
      </c>
      <c r="C866" s="1" t="str">
        <f>IF(ISTEXT(D866),"",Information!$B$3)</f>
        <v/>
      </c>
      <c r="D866" s="1" t="str">
        <f>IF(ROW(D866)-1&gt;Information!$B$6,"",ROW(D866)-1)</f>
        <v/>
      </c>
      <c r="E866" s="1" t="str">
        <f>IF(ISTEXT(D866),"",ROUNDUP(D866/Information!$B$7,0))</f>
        <v/>
      </c>
      <c r="F866" s="1" t="str">
        <f>IF(ISTEXT(D866),"",CHAR(64+ROUNDUP((D866/SQRT(Information!$B$7))-SQRT(Information!$B$7)*(E866-1),0)))</f>
        <v/>
      </c>
      <c r="G866" s="1" t="str">
        <f>IF(ISTEXT(D866),"",D866-Information!$B$7*(E866-1)-SQRT(Information!$B$7)*(ROUNDUP((D866/SQRT(Information!$B$7))-SQRT(Information!$B$7)*(E866-1),0)-1))</f>
        <v/>
      </c>
      <c r="H866" t="str">
        <f t="shared" si="13"/>
        <v xml:space="preserve">Box </v>
      </c>
      <c r="I866" s="1" t="str">
        <f ca="1">IF(ISTEXT(D866),"",IF(INDEX(OFFSET('Box Grid'!$A$1:$K$11,(E866-1)*11,0),MATCH(F866,'Box Grid'!A:A,0),MATCH(G866,'Box Grid'!$1:$1,0))="","",INDEX(OFFSET('Box Grid'!$A$1:$K$11,(E866-1)*11,0),MATCH(F866,'Box Grid'!A:A,0),MATCH(G866,'Box Grid'!$1:$1,0))))</f>
        <v/>
      </c>
    </row>
    <row r="867" spans="1:9" x14ac:dyDescent="0.25">
      <c r="A867" s="1" t="str">
        <f>IF(ISTEXT(D867),"",Information!$B$1)</f>
        <v/>
      </c>
      <c r="B867" s="1" t="str">
        <f>IF(ISTEXT(D867),"",Information!$B$2)</f>
        <v/>
      </c>
      <c r="C867" s="1" t="str">
        <f>IF(ISTEXT(D867),"",Information!$B$3)</f>
        <v/>
      </c>
      <c r="D867" s="1" t="str">
        <f>IF(ROW(D867)-1&gt;Information!$B$6,"",ROW(D867)-1)</f>
        <v/>
      </c>
      <c r="E867" s="1" t="str">
        <f>IF(ISTEXT(D867),"",ROUNDUP(D867/Information!$B$7,0))</f>
        <v/>
      </c>
      <c r="F867" s="1" t="str">
        <f>IF(ISTEXT(D867),"",CHAR(64+ROUNDUP((D867/SQRT(Information!$B$7))-SQRT(Information!$B$7)*(E867-1),0)))</f>
        <v/>
      </c>
      <c r="G867" s="1" t="str">
        <f>IF(ISTEXT(D867),"",D867-Information!$B$7*(E867-1)-SQRT(Information!$B$7)*(ROUNDUP((D867/SQRT(Information!$B$7))-SQRT(Information!$B$7)*(E867-1),0)-1))</f>
        <v/>
      </c>
      <c r="H867" t="str">
        <f t="shared" si="13"/>
        <v xml:space="preserve">Box </v>
      </c>
      <c r="I867" s="1" t="str">
        <f ca="1">IF(ISTEXT(D867),"",IF(INDEX(OFFSET('Box Grid'!$A$1:$K$11,(E867-1)*11,0),MATCH(F867,'Box Grid'!A:A,0),MATCH(G867,'Box Grid'!$1:$1,0))="","",INDEX(OFFSET('Box Grid'!$A$1:$K$11,(E867-1)*11,0),MATCH(F867,'Box Grid'!A:A,0),MATCH(G867,'Box Grid'!$1:$1,0))))</f>
        <v/>
      </c>
    </row>
    <row r="868" spans="1:9" x14ac:dyDescent="0.25">
      <c r="A868" s="1" t="str">
        <f>IF(ISTEXT(D868),"",Information!$B$1)</f>
        <v/>
      </c>
      <c r="B868" s="1" t="str">
        <f>IF(ISTEXT(D868),"",Information!$B$2)</f>
        <v/>
      </c>
      <c r="C868" s="1" t="str">
        <f>IF(ISTEXT(D868),"",Information!$B$3)</f>
        <v/>
      </c>
      <c r="D868" s="1" t="str">
        <f>IF(ROW(D868)-1&gt;Information!$B$6,"",ROW(D868)-1)</f>
        <v/>
      </c>
      <c r="E868" s="1" t="str">
        <f>IF(ISTEXT(D868),"",ROUNDUP(D868/Information!$B$7,0))</f>
        <v/>
      </c>
      <c r="F868" s="1" t="str">
        <f>IF(ISTEXT(D868),"",CHAR(64+ROUNDUP((D868/SQRT(Information!$B$7))-SQRT(Information!$B$7)*(E868-1),0)))</f>
        <v/>
      </c>
      <c r="G868" s="1" t="str">
        <f>IF(ISTEXT(D868),"",D868-Information!$B$7*(E868-1)-SQRT(Information!$B$7)*(ROUNDUP((D868/SQRT(Information!$B$7))-SQRT(Information!$B$7)*(E868-1),0)-1))</f>
        <v/>
      </c>
      <c r="H868" t="str">
        <f t="shared" si="13"/>
        <v xml:space="preserve">Box </v>
      </c>
      <c r="I868" s="1" t="str">
        <f ca="1">IF(ISTEXT(D868),"",IF(INDEX(OFFSET('Box Grid'!$A$1:$K$11,(E868-1)*11,0),MATCH(F868,'Box Grid'!A:A,0),MATCH(G868,'Box Grid'!$1:$1,0))="","",INDEX(OFFSET('Box Grid'!$A$1:$K$11,(E868-1)*11,0),MATCH(F868,'Box Grid'!A:A,0),MATCH(G868,'Box Grid'!$1:$1,0))))</f>
        <v/>
      </c>
    </row>
    <row r="869" spans="1:9" x14ac:dyDescent="0.25">
      <c r="A869" s="1" t="str">
        <f>IF(ISTEXT(D869),"",Information!$B$1)</f>
        <v/>
      </c>
      <c r="B869" s="1" t="str">
        <f>IF(ISTEXT(D869),"",Information!$B$2)</f>
        <v/>
      </c>
      <c r="C869" s="1" t="str">
        <f>IF(ISTEXT(D869),"",Information!$B$3)</f>
        <v/>
      </c>
      <c r="D869" s="1" t="str">
        <f>IF(ROW(D869)-1&gt;Information!$B$6,"",ROW(D869)-1)</f>
        <v/>
      </c>
      <c r="E869" s="1" t="str">
        <f>IF(ISTEXT(D869),"",ROUNDUP(D869/Information!$B$7,0))</f>
        <v/>
      </c>
      <c r="F869" s="1" t="str">
        <f>IF(ISTEXT(D869),"",CHAR(64+ROUNDUP((D869/SQRT(Information!$B$7))-SQRT(Information!$B$7)*(E869-1),0)))</f>
        <v/>
      </c>
      <c r="G869" s="1" t="str">
        <f>IF(ISTEXT(D869),"",D869-Information!$B$7*(E869-1)-SQRT(Information!$B$7)*(ROUNDUP((D869/SQRT(Information!$B$7))-SQRT(Information!$B$7)*(E869-1),0)-1))</f>
        <v/>
      </c>
      <c r="H869" t="str">
        <f t="shared" si="13"/>
        <v xml:space="preserve">Box </v>
      </c>
      <c r="I869" s="1" t="str">
        <f ca="1">IF(ISTEXT(D869),"",IF(INDEX(OFFSET('Box Grid'!$A$1:$K$11,(E869-1)*11,0),MATCH(F869,'Box Grid'!A:A,0),MATCH(G869,'Box Grid'!$1:$1,0))="","",INDEX(OFFSET('Box Grid'!$A$1:$K$11,(E869-1)*11,0),MATCH(F869,'Box Grid'!A:A,0),MATCH(G869,'Box Grid'!$1:$1,0))))</f>
        <v/>
      </c>
    </row>
    <row r="870" spans="1:9" x14ac:dyDescent="0.25">
      <c r="A870" s="1" t="str">
        <f>IF(ISTEXT(D870),"",Information!$B$1)</f>
        <v/>
      </c>
      <c r="B870" s="1" t="str">
        <f>IF(ISTEXT(D870),"",Information!$B$2)</f>
        <v/>
      </c>
      <c r="C870" s="1" t="str">
        <f>IF(ISTEXT(D870),"",Information!$B$3)</f>
        <v/>
      </c>
      <c r="D870" s="1" t="str">
        <f>IF(ROW(D870)-1&gt;Information!$B$6,"",ROW(D870)-1)</f>
        <v/>
      </c>
      <c r="E870" s="1" t="str">
        <f>IF(ISTEXT(D870),"",ROUNDUP(D870/Information!$B$7,0))</f>
        <v/>
      </c>
      <c r="F870" s="1" t="str">
        <f>IF(ISTEXT(D870),"",CHAR(64+ROUNDUP((D870/SQRT(Information!$B$7))-SQRT(Information!$B$7)*(E870-1),0)))</f>
        <v/>
      </c>
      <c r="G870" s="1" t="str">
        <f>IF(ISTEXT(D870),"",D870-Information!$B$7*(E870-1)-SQRT(Information!$B$7)*(ROUNDUP((D870/SQRT(Information!$B$7))-SQRT(Information!$B$7)*(E870-1),0)-1))</f>
        <v/>
      </c>
      <c r="H870" t="str">
        <f t="shared" si="13"/>
        <v xml:space="preserve">Box </v>
      </c>
      <c r="I870" s="1" t="str">
        <f ca="1">IF(ISTEXT(D870),"",IF(INDEX(OFFSET('Box Grid'!$A$1:$K$11,(E870-1)*11,0),MATCH(F870,'Box Grid'!A:A,0),MATCH(G870,'Box Grid'!$1:$1,0))="","",INDEX(OFFSET('Box Grid'!$A$1:$K$11,(E870-1)*11,0),MATCH(F870,'Box Grid'!A:A,0),MATCH(G870,'Box Grid'!$1:$1,0))))</f>
        <v/>
      </c>
    </row>
    <row r="871" spans="1:9" x14ac:dyDescent="0.25">
      <c r="A871" s="1" t="str">
        <f>IF(ISTEXT(D871),"",Information!$B$1)</f>
        <v/>
      </c>
      <c r="B871" s="1" t="str">
        <f>IF(ISTEXT(D871),"",Information!$B$2)</f>
        <v/>
      </c>
      <c r="C871" s="1" t="str">
        <f>IF(ISTEXT(D871),"",Information!$B$3)</f>
        <v/>
      </c>
      <c r="D871" s="1" t="str">
        <f>IF(ROW(D871)-1&gt;Information!$B$6,"",ROW(D871)-1)</f>
        <v/>
      </c>
      <c r="E871" s="1" t="str">
        <f>IF(ISTEXT(D871),"",ROUNDUP(D871/Information!$B$7,0))</f>
        <v/>
      </c>
      <c r="F871" s="1" t="str">
        <f>IF(ISTEXT(D871),"",CHAR(64+ROUNDUP((D871/SQRT(Information!$B$7))-SQRT(Information!$B$7)*(E871-1),0)))</f>
        <v/>
      </c>
      <c r="G871" s="1" t="str">
        <f>IF(ISTEXT(D871),"",D871-Information!$B$7*(E871-1)-SQRT(Information!$B$7)*(ROUNDUP((D871/SQRT(Information!$B$7))-SQRT(Information!$B$7)*(E871-1),0)-1))</f>
        <v/>
      </c>
      <c r="H871" t="str">
        <f t="shared" si="13"/>
        <v xml:space="preserve">Box </v>
      </c>
      <c r="I871" s="1" t="str">
        <f ca="1">IF(ISTEXT(D871),"",IF(INDEX(OFFSET('Box Grid'!$A$1:$K$11,(E871-1)*11,0),MATCH(F871,'Box Grid'!A:A,0),MATCH(G871,'Box Grid'!$1:$1,0))="","",INDEX(OFFSET('Box Grid'!$A$1:$K$11,(E871-1)*11,0),MATCH(F871,'Box Grid'!A:A,0),MATCH(G871,'Box Grid'!$1:$1,0))))</f>
        <v/>
      </c>
    </row>
    <row r="872" spans="1:9" x14ac:dyDescent="0.25">
      <c r="A872" s="1" t="str">
        <f>IF(ISTEXT(D872),"",Information!$B$1)</f>
        <v/>
      </c>
      <c r="B872" s="1" t="str">
        <f>IF(ISTEXT(D872),"",Information!$B$2)</f>
        <v/>
      </c>
      <c r="C872" s="1" t="str">
        <f>IF(ISTEXT(D872),"",Information!$B$3)</f>
        <v/>
      </c>
      <c r="D872" s="1" t="str">
        <f>IF(ROW(D872)-1&gt;Information!$B$6,"",ROW(D872)-1)</f>
        <v/>
      </c>
      <c r="E872" s="1" t="str">
        <f>IF(ISTEXT(D872),"",ROUNDUP(D872/Information!$B$7,0))</f>
        <v/>
      </c>
      <c r="F872" s="1" t="str">
        <f>IF(ISTEXT(D872),"",CHAR(64+ROUNDUP((D872/SQRT(Information!$B$7))-SQRT(Information!$B$7)*(E872-1),0)))</f>
        <v/>
      </c>
      <c r="G872" s="1" t="str">
        <f>IF(ISTEXT(D872),"",D872-Information!$B$7*(E872-1)-SQRT(Information!$B$7)*(ROUNDUP((D872/SQRT(Information!$B$7))-SQRT(Information!$B$7)*(E872-1),0)-1))</f>
        <v/>
      </c>
      <c r="H872" t="str">
        <f t="shared" si="13"/>
        <v xml:space="preserve">Box </v>
      </c>
      <c r="I872" s="1" t="str">
        <f ca="1">IF(ISTEXT(D872),"",IF(INDEX(OFFSET('Box Grid'!$A$1:$K$11,(E872-1)*11,0),MATCH(F872,'Box Grid'!A:A,0),MATCH(G872,'Box Grid'!$1:$1,0))="","",INDEX(OFFSET('Box Grid'!$A$1:$K$11,(E872-1)*11,0),MATCH(F872,'Box Grid'!A:A,0),MATCH(G872,'Box Grid'!$1:$1,0))))</f>
        <v/>
      </c>
    </row>
    <row r="873" spans="1:9" x14ac:dyDescent="0.25">
      <c r="A873" s="1" t="str">
        <f>IF(ISTEXT(D873),"",Information!$B$1)</f>
        <v/>
      </c>
      <c r="B873" s="1" t="str">
        <f>IF(ISTEXT(D873),"",Information!$B$2)</f>
        <v/>
      </c>
      <c r="C873" s="1" t="str">
        <f>IF(ISTEXT(D873),"",Information!$B$3)</f>
        <v/>
      </c>
      <c r="D873" s="1" t="str">
        <f>IF(ROW(D873)-1&gt;Information!$B$6,"",ROW(D873)-1)</f>
        <v/>
      </c>
      <c r="E873" s="1" t="str">
        <f>IF(ISTEXT(D873),"",ROUNDUP(D873/Information!$B$7,0))</f>
        <v/>
      </c>
      <c r="F873" s="1" t="str">
        <f>IF(ISTEXT(D873),"",CHAR(64+ROUNDUP((D873/SQRT(Information!$B$7))-SQRT(Information!$B$7)*(E873-1),0)))</f>
        <v/>
      </c>
      <c r="G873" s="1" t="str">
        <f>IF(ISTEXT(D873),"",D873-Information!$B$7*(E873-1)-SQRT(Information!$B$7)*(ROUNDUP((D873/SQRT(Information!$B$7))-SQRT(Information!$B$7)*(E873-1),0)-1))</f>
        <v/>
      </c>
      <c r="H873" t="str">
        <f t="shared" si="13"/>
        <v xml:space="preserve">Box </v>
      </c>
      <c r="I873" s="1" t="str">
        <f ca="1">IF(ISTEXT(D873),"",IF(INDEX(OFFSET('Box Grid'!$A$1:$K$11,(E873-1)*11,0),MATCH(F873,'Box Grid'!A:A,0),MATCH(G873,'Box Grid'!$1:$1,0))="","",INDEX(OFFSET('Box Grid'!$A$1:$K$11,(E873-1)*11,0),MATCH(F873,'Box Grid'!A:A,0),MATCH(G873,'Box Grid'!$1:$1,0))))</f>
        <v/>
      </c>
    </row>
    <row r="874" spans="1:9" x14ac:dyDescent="0.25">
      <c r="A874" s="1" t="str">
        <f>IF(ISTEXT(D874),"",Information!$B$1)</f>
        <v/>
      </c>
      <c r="B874" s="1" t="str">
        <f>IF(ISTEXT(D874),"",Information!$B$2)</f>
        <v/>
      </c>
      <c r="C874" s="1" t="str">
        <f>IF(ISTEXT(D874),"",Information!$B$3)</f>
        <v/>
      </c>
      <c r="D874" s="1" t="str">
        <f>IF(ROW(D874)-1&gt;Information!$B$6,"",ROW(D874)-1)</f>
        <v/>
      </c>
      <c r="E874" s="1" t="str">
        <f>IF(ISTEXT(D874),"",ROUNDUP(D874/Information!$B$7,0))</f>
        <v/>
      </c>
      <c r="F874" s="1" t="str">
        <f>IF(ISTEXT(D874),"",CHAR(64+ROUNDUP((D874/SQRT(Information!$B$7))-SQRT(Information!$B$7)*(E874-1),0)))</f>
        <v/>
      </c>
      <c r="G874" s="1" t="str">
        <f>IF(ISTEXT(D874),"",D874-Information!$B$7*(E874-1)-SQRT(Information!$B$7)*(ROUNDUP((D874/SQRT(Information!$B$7))-SQRT(Information!$B$7)*(E874-1),0)-1))</f>
        <v/>
      </c>
      <c r="H874" t="str">
        <f t="shared" si="13"/>
        <v xml:space="preserve">Box </v>
      </c>
      <c r="I874" s="1" t="str">
        <f ca="1">IF(ISTEXT(D874),"",IF(INDEX(OFFSET('Box Grid'!$A$1:$K$11,(E874-1)*11,0),MATCH(F874,'Box Grid'!A:A,0),MATCH(G874,'Box Grid'!$1:$1,0))="","",INDEX(OFFSET('Box Grid'!$A$1:$K$11,(E874-1)*11,0),MATCH(F874,'Box Grid'!A:A,0),MATCH(G874,'Box Grid'!$1:$1,0))))</f>
        <v/>
      </c>
    </row>
    <row r="875" spans="1:9" x14ac:dyDescent="0.25">
      <c r="A875" s="1" t="str">
        <f>IF(ISTEXT(D875),"",Information!$B$1)</f>
        <v/>
      </c>
      <c r="B875" s="1" t="str">
        <f>IF(ISTEXT(D875),"",Information!$B$2)</f>
        <v/>
      </c>
      <c r="C875" s="1" t="str">
        <f>IF(ISTEXT(D875),"",Information!$B$3)</f>
        <v/>
      </c>
      <c r="D875" s="1" t="str">
        <f>IF(ROW(D875)-1&gt;Information!$B$6,"",ROW(D875)-1)</f>
        <v/>
      </c>
      <c r="E875" s="1" t="str">
        <f>IF(ISTEXT(D875),"",ROUNDUP(D875/Information!$B$7,0))</f>
        <v/>
      </c>
      <c r="F875" s="1" t="str">
        <f>IF(ISTEXT(D875),"",CHAR(64+ROUNDUP((D875/SQRT(Information!$B$7))-SQRT(Information!$B$7)*(E875-1),0)))</f>
        <v/>
      </c>
      <c r="G875" s="1" t="str">
        <f>IF(ISTEXT(D875),"",D875-Information!$B$7*(E875-1)-SQRT(Information!$B$7)*(ROUNDUP((D875/SQRT(Information!$B$7))-SQRT(Information!$B$7)*(E875-1),0)-1))</f>
        <v/>
      </c>
      <c r="H875" t="str">
        <f t="shared" si="13"/>
        <v xml:space="preserve">Box </v>
      </c>
      <c r="I875" s="1" t="str">
        <f ca="1">IF(ISTEXT(D875),"",IF(INDEX(OFFSET('Box Grid'!$A$1:$K$11,(E875-1)*11,0),MATCH(F875,'Box Grid'!A:A,0),MATCH(G875,'Box Grid'!$1:$1,0))="","",INDEX(OFFSET('Box Grid'!$A$1:$K$11,(E875-1)*11,0),MATCH(F875,'Box Grid'!A:A,0),MATCH(G875,'Box Grid'!$1:$1,0))))</f>
        <v/>
      </c>
    </row>
    <row r="876" spans="1:9" x14ac:dyDescent="0.25">
      <c r="A876" s="1" t="str">
        <f>IF(ISTEXT(D876),"",Information!$B$1)</f>
        <v/>
      </c>
      <c r="B876" s="1" t="str">
        <f>IF(ISTEXT(D876),"",Information!$B$2)</f>
        <v/>
      </c>
      <c r="C876" s="1" t="str">
        <f>IF(ISTEXT(D876),"",Information!$B$3)</f>
        <v/>
      </c>
      <c r="D876" s="1" t="str">
        <f>IF(ROW(D876)-1&gt;Information!$B$6,"",ROW(D876)-1)</f>
        <v/>
      </c>
      <c r="E876" s="1" t="str">
        <f>IF(ISTEXT(D876),"",ROUNDUP(D876/Information!$B$7,0))</f>
        <v/>
      </c>
      <c r="F876" s="1" t="str">
        <f>IF(ISTEXT(D876),"",CHAR(64+ROUNDUP((D876/SQRT(Information!$B$7))-SQRT(Information!$B$7)*(E876-1),0)))</f>
        <v/>
      </c>
      <c r="G876" s="1" t="str">
        <f>IF(ISTEXT(D876),"",D876-Information!$B$7*(E876-1)-SQRT(Information!$B$7)*(ROUNDUP((D876/SQRT(Information!$B$7))-SQRT(Information!$B$7)*(E876-1),0)-1))</f>
        <v/>
      </c>
      <c r="H876" t="str">
        <f t="shared" si="13"/>
        <v xml:space="preserve">Box </v>
      </c>
      <c r="I876" s="1" t="str">
        <f ca="1">IF(ISTEXT(D876),"",IF(INDEX(OFFSET('Box Grid'!$A$1:$K$11,(E876-1)*11,0),MATCH(F876,'Box Grid'!A:A,0),MATCH(G876,'Box Grid'!$1:$1,0))="","",INDEX(OFFSET('Box Grid'!$A$1:$K$11,(E876-1)*11,0),MATCH(F876,'Box Grid'!A:A,0),MATCH(G876,'Box Grid'!$1:$1,0))))</f>
        <v/>
      </c>
    </row>
    <row r="877" spans="1:9" x14ac:dyDescent="0.25">
      <c r="A877" s="1" t="str">
        <f>IF(ISTEXT(D877),"",Information!$B$1)</f>
        <v/>
      </c>
      <c r="B877" s="1" t="str">
        <f>IF(ISTEXT(D877),"",Information!$B$2)</f>
        <v/>
      </c>
      <c r="C877" s="1" t="str">
        <f>IF(ISTEXT(D877),"",Information!$B$3)</f>
        <v/>
      </c>
      <c r="D877" s="1" t="str">
        <f>IF(ROW(D877)-1&gt;Information!$B$6,"",ROW(D877)-1)</f>
        <v/>
      </c>
      <c r="E877" s="1" t="str">
        <f>IF(ISTEXT(D877),"",ROUNDUP(D877/Information!$B$7,0))</f>
        <v/>
      </c>
      <c r="F877" s="1" t="str">
        <f>IF(ISTEXT(D877),"",CHAR(64+ROUNDUP((D877/SQRT(Information!$B$7))-SQRT(Information!$B$7)*(E877-1),0)))</f>
        <v/>
      </c>
      <c r="G877" s="1" t="str">
        <f>IF(ISTEXT(D877),"",D877-Information!$B$7*(E877-1)-SQRT(Information!$B$7)*(ROUNDUP((D877/SQRT(Information!$B$7))-SQRT(Information!$B$7)*(E877-1),0)-1))</f>
        <v/>
      </c>
      <c r="H877" t="str">
        <f t="shared" si="13"/>
        <v xml:space="preserve">Box </v>
      </c>
      <c r="I877" s="1" t="str">
        <f ca="1">IF(ISTEXT(D877),"",IF(INDEX(OFFSET('Box Grid'!$A$1:$K$11,(E877-1)*11,0),MATCH(F877,'Box Grid'!A:A,0),MATCH(G877,'Box Grid'!$1:$1,0))="","",INDEX(OFFSET('Box Grid'!$A$1:$K$11,(E877-1)*11,0),MATCH(F877,'Box Grid'!A:A,0),MATCH(G877,'Box Grid'!$1:$1,0))))</f>
        <v/>
      </c>
    </row>
    <row r="878" spans="1:9" x14ac:dyDescent="0.25">
      <c r="A878" s="1" t="str">
        <f>IF(ISTEXT(D878),"",Information!$B$1)</f>
        <v/>
      </c>
      <c r="B878" s="1" t="str">
        <f>IF(ISTEXT(D878),"",Information!$B$2)</f>
        <v/>
      </c>
      <c r="C878" s="1" t="str">
        <f>IF(ISTEXT(D878),"",Information!$B$3)</f>
        <v/>
      </c>
      <c r="D878" s="1" t="str">
        <f>IF(ROW(D878)-1&gt;Information!$B$6,"",ROW(D878)-1)</f>
        <v/>
      </c>
      <c r="E878" s="1" t="str">
        <f>IF(ISTEXT(D878),"",ROUNDUP(D878/Information!$B$7,0))</f>
        <v/>
      </c>
      <c r="F878" s="1" t="str">
        <f>IF(ISTEXT(D878),"",CHAR(64+ROUNDUP((D878/SQRT(Information!$B$7))-SQRT(Information!$B$7)*(E878-1),0)))</f>
        <v/>
      </c>
      <c r="G878" s="1" t="str">
        <f>IF(ISTEXT(D878),"",D878-Information!$B$7*(E878-1)-SQRT(Information!$B$7)*(ROUNDUP((D878/SQRT(Information!$B$7))-SQRT(Information!$B$7)*(E878-1),0)-1))</f>
        <v/>
      </c>
      <c r="H878" t="str">
        <f t="shared" si="13"/>
        <v xml:space="preserve">Box </v>
      </c>
      <c r="I878" s="1" t="str">
        <f ca="1">IF(ISTEXT(D878),"",IF(INDEX(OFFSET('Box Grid'!$A$1:$K$11,(E878-1)*11,0),MATCH(F878,'Box Grid'!A:A,0),MATCH(G878,'Box Grid'!$1:$1,0))="","",INDEX(OFFSET('Box Grid'!$A$1:$K$11,(E878-1)*11,0),MATCH(F878,'Box Grid'!A:A,0),MATCH(G878,'Box Grid'!$1:$1,0))))</f>
        <v/>
      </c>
    </row>
    <row r="879" spans="1:9" x14ac:dyDescent="0.25">
      <c r="A879" s="1" t="str">
        <f>IF(ISTEXT(D879),"",Information!$B$1)</f>
        <v/>
      </c>
      <c r="B879" s="1" t="str">
        <f>IF(ISTEXT(D879),"",Information!$B$2)</f>
        <v/>
      </c>
      <c r="C879" s="1" t="str">
        <f>IF(ISTEXT(D879),"",Information!$B$3)</f>
        <v/>
      </c>
      <c r="D879" s="1" t="str">
        <f>IF(ROW(D879)-1&gt;Information!$B$6,"",ROW(D879)-1)</f>
        <v/>
      </c>
      <c r="E879" s="1" t="str">
        <f>IF(ISTEXT(D879),"",ROUNDUP(D879/Information!$B$7,0))</f>
        <v/>
      </c>
      <c r="F879" s="1" t="str">
        <f>IF(ISTEXT(D879),"",CHAR(64+ROUNDUP((D879/SQRT(Information!$B$7))-SQRT(Information!$B$7)*(E879-1),0)))</f>
        <v/>
      </c>
      <c r="G879" s="1" t="str">
        <f>IF(ISTEXT(D879),"",D879-Information!$B$7*(E879-1)-SQRT(Information!$B$7)*(ROUNDUP((D879/SQRT(Information!$B$7))-SQRT(Information!$B$7)*(E879-1),0)-1))</f>
        <v/>
      </c>
      <c r="H879" t="str">
        <f t="shared" si="13"/>
        <v xml:space="preserve">Box </v>
      </c>
      <c r="I879" s="1" t="str">
        <f ca="1">IF(ISTEXT(D879),"",IF(INDEX(OFFSET('Box Grid'!$A$1:$K$11,(E879-1)*11,0),MATCH(F879,'Box Grid'!A:A,0),MATCH(G879,'Box Grid'!$1:$1,0))="","",INDEX(OFFSET('Box Grid'!$A$1:$K$11,(E879-1)*11,0),MATCH(F879,'Box Grid'!A:A,0),MATCH(G879,'Box Grid'!$1:$1,0))))</f>
        <v/>
      </c>
    </row>
    <row r="880" spans="1:9" x14ac:dyDescent="0.25">
      <c r="A880" s="1" t="str">
        <f>IF(ISTEXT(D880),"",Information!$B$1)</f>
        <v/>
      </c>
      <c r="B880" s="1" t="str">
        <f>IF(ISTEXT(D880),"",Information!$B$2)</f>
        <v/>
      </c>
      <c r="C880" s="1" t="str">
        <f>IF(ISTEXT(D880),"",Information!$B$3)</f>
        <v/>
      </c>
      <c r="D880" s="1" t="str">
        <f>IF(ROW(D880)-1&gt;Information!$B$6,"",ROW(D880)-1)</f>
        <v/>
      </c>
      <c r="E880" s="1" t="str">
        <f>IF(ISTEXT(D880),"",ROUNDUP(D880/Information!$B$7,0))</f>
        <v/>
      </c>
      <c r="F880" s="1" t="str">
        <f>IF(ISTEXT(D880),"",CHAR(64+ROUNDUP((D880/SQRT(Information!$B$7))-SQRT(Information!$B$7)*(E880-1),0)))</f>
        <v/>
      </c>
      <c r="G880" s="1" t="str">
        <f>IF(ISTEXT(D880),"",D880-Information!$B$7*(E880-1)-SQRT(Information!$B$7)*(ROUNDUP((D880/SQRT(Information!$B$7))-SQRT(Information!$B$7)*(E880-1),0)-1))</f>
        <v/>
      </c>
      <c r="H880" t="str">
        <f t="shared" si="13"/>
        <v xml:space="preserve">Box </v>
      </c>
      <c r="I880" s="1" t="str">
        <f ca="1">IF(ISTEXT(D880),"",IF(INDEX(OFFSET('Box Grid'!$A$1:$K$11,(E880-1)*11,0),MATCH(F880,'Box Grid'!A:A,0),MATCH(G880,'Box Grid'!$1:$1,0))="","",INDEX(OFFSET('Box Grid'!$A$1:$K$11,(E880-1)*11,0),MATCH(F880,'Box Grid'!A:A,0),MATCH(G880,'Box Grid'!$1:$1,0))))</f>
        <v/>
      </c>
    </row>
    <row r="881" spans="1:9" x14ac:dyDescent="0.25">
      <c r="A881" s="1" t="str">
        <f>IF(ISTEXT(D881),"",Information!$B$1)</f>
        <v/>
      </c>
      <c r="B881" s="1" t="str">
        <f>IF(ISTEXT(D881),"",Information!$B$2)</f>
        <v/>
      </c>
      <c r="C881" s="1" t="str">
        <f>IF(ISTEXT(D881),"",Information!$B$3)</f>
        <v/>
      </c>
      <c r="D881" s="1" t="str">
        <f>IF(ROW(D881)-1&gt;Information!$B$6,"",ROW(D881)-1)</f>
        <v/>
      </c>
      <c r="E881" s="1" t="str">
        <f>IF(ISTEXT(D881),"",ROUNDUP(D881/Information!$B$7,0))</f>
        <v/>
      </c>
      <c r="F881" s="1" t="str">
        <f>IF(ISTEXT(D881),"",CHAR(64+ROUNDUP((D881/SQRT(Information!$B$7))-SQRT(Information!$B$7)*(E881-1),0)))</f>
        <v/>
      </c>
      <c r="G881" s="1" t="str">
        <f>IF(ISTEXT(D881),"",D881-Information!$B$7*(E881-1)-SQRT(Information!$B$7)*(ROUNDUP((D881/SQRT(Information!$B$7))-SQRT(Information!$B$7)*(E881-1),0)-1))</f>
        <v/>
      </c>
      <c r="H881" t="str">
        <f t="shared" si="13"/>
        <v xml:space="preserve">Box </v>
      </c>
      <c r="I881" s="1" t="str">
        <f ca="1">IF(ISTEXT(D881),"",IF(INDEX(OFFSET('Box Grid'!$A$1:$K$11,(E881-1)*11,0),MATCH(F881,'Box Grid'!A:A,0),MATCH(G881,'Box Grid'!$1:$1,0))="","",INDEX(OFFSET('Box Grid'!$A$1:$K$11,(E881-1)*11,0),MATCH(F881,'Box Grid'!A:A,0),MATCH(G881,'Box Grid'!$1:$1,0))))</f>
        <v/>
      </c>
    </row>
    <row r="882" spans="1:9" x14ac:dyDescent="0.25">
      <c r="A882" s="1" t="str">
        <f>IF(ISTEXT(D882),"",Information!$B$1)</f>
        <v/>
      </c>
      <c r="B882" s="1" t="str">
        <f>IF(ISTEXT(D882),"",Information!$B$2)</f>
        <v/>
      </c>
      <c r="C882" s="1" t="str">
        <f>IF(ISTEXT(D882),"",Information!$B$3)</f>
        <v/>
      </c>
      <c r="D882" s="1" t="str">
        <f>IF(ROW(D882)-1&gt;Information!$B$6,"",ROW(D882)-1)</f>
        <v/>
      </c>
      <c r="E882" s="1" t="str">
        <f>IF(ISTEXT(D882),"",ROUNDUP(D882/Information!$B$7,0))</f>
        <v/>
      </c>
      <c r="F882" s="1" t="str">
        <f>IF(ISTEXT(D882),"",CHAR(64+ROUNDUP((D882/SQRT(Information!$B$7))-SQRT(Information!$B$7)*(E882-1),0)))</f>
        <v/>
      </c>
      <c r="G882" s="1" t="str">
        <f>IF(ISTEXT(D882),"",D882-Information!$B$7*(E882-1)-SQRT(Information!$B$7)*(ROUNDUP((D882/SQRT(Information!$B$7))-SQRT(Information!$B$7)*(E882-1),0)-1))</f>
        <v/>
      </c>
      <c r="H882" t="str">
        <f t="shared" si="13"/>
        <v xml:space="preserve">Box </v>
      </c>
      <c r="I882" s="1" t="str">
        <f ca="1">IF(ISTEXT(D882),"",IF(INDEX(OFFSET('Box Grid'!$A$1:$K$11,(E882-1)*11,0),MATCH(F882,'Box Grid'!A:A,0),MATCH(G882,'Box Grid'!$1:$1,0))="","",INDEX(OFFSET('Box Grid'!$A$1:$K$11,(E882-1)*11,0),MATCH(F882,'Box Grid'!A:A,0),MATCH(G882,'Box Grid'!$1:$1,0))))</f>
        <v/>
      </c>
    </row>
    <row r="883" spans="1:9" x14ac:dyDescent="0.25">
      <c r="A883" s="1" t="str">
        <f>IF(ISTEXT(D883),"",Information!$B$1)</f>
        <v/>
      </c>
      <c r="B883" s="1" t="str">
        <f>IF(ISTEXT(D883),"",Information!$B$2)</f>
        <v/>
      </c>
      <c r="C883" s="1" t="str">
        <f>IF(ISTEXT(D883),"",Information!$B$3)</f>
        <v/>
      </c>
      <c r="D883" s="1" t="str">
        <f>IF(ROW(D883)-1&gt;Information!$B$6,"",ROW(D883)-1)</f>
        <v/>
      </c>
      <c r="E883" s="1" t="str">
        <f>IF(ISTEXT(D883),"",ROUNDUP(D883/Information!$B$7,0))</f>
        <v/>
      </c>
      <c r="F883" s="1" t="str">
        <f>IF(ISTEXT(D883),"",CHAR(64+ROUNDUP((D883/SQRT(Information!$B$7))-SQRT(Information!$B$7)*(E883-1),0)))</f>
        <v/>
      </c>
      <c r="G883" s="1" t="str">
        <f>IF(ISTEXT(D883),"",D883-Information!$B$7*(E883-1)-SQRT(Information!$B$7)*(ROUNDUP((D883/SQRT(Information!$B$7))-SQRT(Information!$B$7)*(E883-1),0)-1))</f>
        <v/>
      </c>
      <c r="H883" t="str">
        <f t="shared" si="13"/>
        <v xml:space="preserve">Box </v>
      </c>
      <c r="I883" s="1" t="str">
        <f ca="1">IF(ISTEXT(D883),"",IF(INDEX(OFFSET('Box Grid'!$A$1:$K$11,(E883-1)*11,0),MATCH(F883,'Box Grid'!A:A,0),MATCH(G883,'Box Grid'!$1:$1,0))="","",INDEX(OFFSET('Box Grid'!$A$1:$K$11,(E883-1)*11,0),MATCH(F883,'Box Grid'!A:A,0),MATCH(G883,'Box Grid'!$1:$1,0))))</f>
        <v/>
      </c>
    </row>
    <row r="884" spans="1:9" x14ac:dyDescent="0.25">
      <c r="A884" s="1" t="str">
        <f>IF(ISTEXT(D884),"",Information!$B$1)</f>
        <v/>
      </c>
      <c r="B884" s="1" t="str">
        <f>IF(ISTEXT(D884),"",Information!$B$2)</f>
        <v/>
      </c>
      <c r="C884" s="1" t="str">
        <f>IF(ISTEXT(D884),"",Information!$B$3)</f>
        <v/>
      </c>
      <c r="D884" s="1" t="str">
        <f>IF(ROW(D884)-1&gt;Information!$B$6,"",ROW(D884)-1)</f>
        <v/>
      </c>
      <c r="E884" s="1" t="str">
        <f>IF(ISTEXT(D884),"",ROUNDUP(D884/Information!$B$7,0))</f>
        <v/>
      </c>
      <c r="F884" s="1" t="str">
        <f>IF(ISTEXT(D884),"",CHAR(64+ROUNDUP((D884/SQRT(Information!$B$7))-SQRT(Information!$B$7)*(E884-1),0)))</f>
        <v/>
      </c>
      <c r="G884" s="1" t="str">
        <f>IF(ISTEXT(D884),"",D884-Information!$B$7*(E884-1)-SQRT(Information!$B$7)*(ROUNDUP((D884/SQRT(Information!$B$7))-SQRT(Information!$B$7)*(E884-1),0)-1))</f>
        <v/>
      </c>
      <c r="H884" t="str">
        <f t="shared" si="13"/>
        <v xml:space="preserve">Box </v>
      </c>
      <c r="I884" s="1" t="str">
        <f ca="1">IF(ISTEXT(D884),"",IF(INDEX(OFFSET('Box Grid'!$A$1:$K$11,(E884-1)*11,0),MATCH(F884,'Box Grid'!A:A,0),MATCH(G884,'Box Grid'!$1:$1,0))="","",INDEX(OFFSET('Box Grid'!$A$1:$K$11,(E884-1)*11,0),MATCH(F884,'Box Grid'!A:A,0),MATCH(G884,'Box Grid'!$1:$1,0))))</f>
        <v/>
      </c>
    </row>
    <row r="885" spans="1:9" x14ac:dyDescent="0.25">
      <c r="A885" s="1" t="str">
        <f>IF(ISTEXT(D885),"",Information!$B$1)</f>
        <v/>
      </c>
      <c r="B885" s="1" t="str">
        <f>IF(ISTEXT(D885),"",Information!$B$2)</f>
        <v/>
      </c>
      <c r="C885" s="1" t="str">
        <f>IF(ISTEXT(D885),"",Information!$B$3)</f>
        <v/>
      </c>
      <c r="D885" s="1" t="str">
        <f>IF(ROW(D885)-1&gt;Information!$B$6,"",ROW(D885)-1)</f>
        <v/>
      </c>
      <c r="E885" s="1" t="str">
        <f>IF(ISTEXT(D885),"",ROUNDUP(D885/Information!$B$7,0))</f>
        <v/>
      </c>
      <c r="F885" s="1" t="str">
        <f>IF(ISTEXT(D885),"",CHAR(64+ROUNDUP((D885/SQRT(Information!$B$7))-SQRT(Information!$B$7)*(E885-1),0)))</f>
        <v/>
      </c>
      <c r="G885" s="1" t="str">
        <f>IF(ISTEXT(D885),"",D885-Information!$B$7*(E885-1)-SQRT(Information!$B$7)*(ROUNDUP((D885/SQRT(Information!$B$7))-SQRT(Information!$B$7)*(E885-1),0)-1))</f>
        <v/>
      </c>
      <c r="H885" t="str">
        <f t="shared" si="13"/>
        <v xml:space="preserve">Box </v>
      </c>
      <c r="I885" s="1" t="str">
        <f ca="1">IF(ISTEXT(D885),"",IF(INDEX(OFFSET('Box Grid'!$A$1:$K$11,(E885-1)*11,0),MATCH(F885,'Box Grid'!A:A,0),MATCH(G885,'Box Grid'!$1:$1,0))="","",INDEX(OFFSET('Box Grid'!$A$1:$K$11,(E885-1)*11,0),MATCH(F885,'Box Grid'!A:A,0),MATCH(G885,'Box Grid'!$1:$1,0))))</f>
        <v/>
      </c>
    </row>
    <row r="886" spans="1:9" x14ac:dyDescent="0.25">
      <c r="A886" s="1" t="str">
        <f>IF(ISTEXT(D886),"",Information!$B$1)</f>
        <v/>
      </c>
      <c r="B886" s="1" t="str">
        <f>IF(ISTEXT(D886),"",Information!$B$2)</f>
        <v/>
      </c>
      <c r="C886" s="1" t="str">
        <f>IF(ISTEXT(D886),"",Information!$B$3)</f>
        <v/>
      </c>
      <c r="D886" s="1" t="str">
        <f>IF(ROW(D886)-1&gt;Information!$B$6,"",ROW(D886)-1)</f>
        <v/>
      </c>
      <c r="E886" s="1" t="str">
        <f>IF(ISTEXT(D886),"",ROUNDUP(D886/Information!$B$7,0))</f>
        <v/>
      </c>
      <c r="F886" s="1" t="str">
        <f>IF(ISTEXT(D886),"",CHAR(64+ROUNDUP((D886/SQRT(Information!$B$7))-SQRT(Information!$B$7)*(E886-1),0)))</f>
        <v/>
      </c>
      <c r="G886" s="1" t="str">
        <f>IF(ISTEXT(D886),"",D886-Information!$B$7*(E886-1)-SQRT(Information!$B$7)*(ROUNDUP((D886/SQRT(Information!$B$7))-SQRT(Information!$B$7)*(E886-1),0)-1))</f>
        <v/>
      </c>
      <c r="H886" t="str">
        <f t="shared" si="13"/>
        <v xml:space="preserve">Box </v>
      </c>
      <c r="I886" s="1" t="str">
        <f ca="1">IF(ISTEXT(D886),"",IF(INDEX(OFFSET('Box Grid'!$A$1:$K$11,(E886-1)*11,0),MATCH(F886,'Box Grid'!A:A,0),MATCH(G886,'Box Grid'!$1:$1,0))="","",INDEX(OFFSET('Box Grid'!$A$1:$K$11,(E886-1)*11,0),MATCH(F886,'Box Grid'!A:A,0),MATCH(G886,'Box Grid'!$1:$1,0))))</f>
        <v/>
      </c>
    </row>
    <row r="887" spans="1:9" x14ac:dyDescent="0.25">
      <c r="A887" s="1" t="str">
        <f>IF(ISTEXT(D887),"",Information!$B$1)</f>
        <v/>
      </c>
      <c r="B887" s="1" t="str">
        <f>IF(ISTEXT(D887),"",Information!$B$2)</f>
        <v/>
      </c>
      <c r="C887" s="1" t="str">
        <f>IF(ISTEXT(D887),"",Information!$B$3)</f>
        <v/>
      </c>
      <c r="D887" s="1" t="str">
        <f>IF(ROW(D887)-1&gt;Information!$B$6,"",ROW(D887)-1)</f>
        <v/>
      </c>
      <c r="E887" s="1" t="str">
        <f>IF(ISTEXT(D887),"",ROUNDUP(D887/Information!$B$7,0))</f>
        <v/>
      </c>
      <c r="F887" s="1" t="str">
        <f>IF(ISTEXT(D887),"",CHAR(64+ROUNDUP((D887/SQRT(Information!$B$7))-SQRT(Information!$B$7)*(E887-1),0)))</f>
        <v/>
      </c>
      <c r="G887" s="1" t="str">
        <f>IF(ISTEXT(D887),"",D887-Information!$B$7*(E887-1)-SQRT(Information!$B$7)*(ROUNDUP((D887/SQRT(Information!$B$7))-SQRT(Information!$B$7)*(E887-1),0)-1))</f>
        <v/>
      </c>
      <c r="H887" t="str">
        <f t="shared" si="13"/>
        <v xml:space="preserve">Box </v>
      </c>
      <c r="I887" s="1" t="str">
        <f ca="1">IF(ISTEXT(D887),"",IF(INDEX(OFFSET('Box Grid'!$A$1:$K$11,(E887-1)*11,0),MATCH(F887,'Box Grid'!A:A,0),MATCH(G887,'Box Grid'!$1:$1,0))="","",INDEX(OFFSET('Box Grid'!$A$1:$K$11,(E887-1)*11,0),MATCH(F887,'Box Grid'!A:A,0),MATCH(G887,'Box Grid'!$1:$1,0))))</f>
        <v/>
      </c>
    </row>
    <row r="888" spans="1:9" x14ac:dyDescent="0.25">
      <c r="A888" s="1" t="str">
        <f>IF(ISTEXT(D888),"",Information!$B$1)</f>
        <v/>
      </c>
      <c r="B888" s="1" t="str">
        <f>IF(ISTEXT(D888),"",Information!$B$2)</f>
        <v/>
      </c>
      <c r="C888" s="1" t="str">
        <f>IF(ISTEXT(D888),"",Information!$B$3)</f>
        <v/>
      </c>
      <c r="D888" s="1" t="str">
        <f>IF(ROW(D888)-1&gt;Information!$B$6,"",ROW(D888)-1)</f>
        <v/>
      </c>
      <c r="E888" s="1" t="str">
        <f>IF(ISTEXT(D888),"",ROUNDUP(D888/Information!$B$7,0))</f>
        <v/>
      </c>
      <c r="F888" s="1" t="str">
        <f>IF(ISTEXT(D888),"",CHAR(64+ROUNDUP((D888/SQRT(Information!$B$7))-SQRT(Information!$B$7)*(E888-1),0)))</f>
        <v/>
      </c>
      <c r="G888" s="1" t="str">
        <f>IF(ISTEXT(D888),"",D888-Information!$B$7*(E888-1)-SQRT(Information!$B$7)*(ROUNDUP((D888/SQRT(Information!$B$7))-SQRT(Information!$B$7)*(E888-1),0)-1))</f>
        <v/>
      </c>
      <c r="H888" t="str">
        <f t="shared" si="13"/>
        <v xml:space="preserve">Box </v>
      </c>
      <c r="I888" s="1" t="str">
        <f ca="1">IF(ISTEXT(D888),"",IF(INDEX(OFFSET('Box Grid'!$A$1:$K$11,(E888-1)*11,0),MATCH(F888,'Box Grid'!A:A,0),MATCH(G888,'Box Grid'!$1:$1,0))="","",INDEX(OFFSET('Box Grid'!$A$1:$K$11,(E888-1)*11,0),MATCH(F888,'Box Grid'!A:A,0),MATCH(G888,'Box Grid'!$1:$1,0))))</f>
        <v/>
      </c>
    </row>
    <row r="889" spans="1:9" x14ac:dyDescent="0.25">
      <c r="A889" s="1" t="str">
        <f>IF(ISTEXT(D889),"",Information!$B$1)</f>
        <v/>
      </c>
      <c r="B889" s="1" t="str">
        <f>IF(ISTEXT(D889),"",Information!$B$2)</f>
        <v/>
      </c>
      <c r="C889" s="1" t="str">
        <f>IF(ISTEXT(D889),"",Information!$B$3)</f>
        <v/>
      </c>
      <c r="D889" s="1" t="str">
        <f>IF(ROW(D889)-1&gt;Information!$B$6,"",ROW(D889)-1)</f>
        <v/>
      </c>
      <c r="E889" s="1" t="str">
        <f>IF(ISTEXT(D889),"",ROUNDUP(D889/Information!$B$7,0))</f>
        <v/>
      </c>
      <c r="F889" s="1" t="str">
        <f>IF(ISTEXT(D889),"",CHAR(64+ROUNDUP((D889/SQRT(Information!$B$7))-SQRT(Information!$B$7)*(E889-1),0)))</f>
        <v/>
      </c>
      <c r="G889" s="1" t="str">
        <f>IF(ISTEXT(D889),"",D889-Information!$B$7*(E889-1)-SQRT(Information!$B$7)*(ROUNDUP((D889/SQRT(Information!$B$7))-SQRT(Information!$B$7)*(E889-1),0)-1))</f>
        <v/>
      </c>
      <c r="H889" t="str">
        <f t="shared" si="13"/>
        <v xml:space="preserve">Box </v>
      </c>
      <c r="I889" s="1" t="str">
        <f ca="1">IF(ISTEXT(D889),"",IF(INDEX(OFFSET('Box Grid'!$A$1:$K$11,(E889-1)*11,0),MATCH(F889,'Box Grid'!A:A,0),MATCH(G889,'Box Grid'!$1:$1,0))="","",INDEX(OFFSET('Box Grid'!$A$1:$K$11,(E889-1)*11,0),MATCH(F889,'Box Grid'!A:A,0),MATCH(G889,'Box Grid'!$1:$1,0))))</f>
        <v/>
      </c>
    </row>
    <row r="890" spans="1:9" x14ac:dyDescent="0.25">
      <c r="A890" s="1" t="str">
        <f>IF(ISTEXT(D890),"",Information!$B$1)</f>
        <v/>
      </c>
      <c r="B890" s="1" t="str">
        <f>IF(ISTEXT(D890),"",Information!$B$2)</f>
        <v/>
      </c>
      <c r="C890" s="1" t="str">
        <f>IF(ISTEXT(D890),"",Information!$B$3)</f>
        <v/>
      </c>
      <c r="D890" s="1" t="str">
        <f>IF(ROW(D890)-1&gt;Information!$B$6,"",ROW(D890)-1)</f>
        <v/>
      </c>
      <c r="E890" s="1" t="str">
        <f>IF(ISTEXT(D890),"",ROUNDUP(D890/Information!$B$7,0))</f>
        <v/>
      </c>
      <c r="F890" s="1" t="str">
        <f>IF(ISTEXT(D890),"",CHAR(64+ROUNDUP((D890/SQRT(Information!$B$7))-SQRT(Information!$B$7)*(E890-1),0)))</f>
        <v/>
      </c>
      <c r="G890" s="1" t="str">
        <f>IF(ISTEXT(D890),"",D890-Information!$B$7*(E890-1)-SQRT(Information!$B$7)*(ROUNDUP((D890/SQRT(Information!$B$7))-SQRT(Information!$B$7)*(E890-1),0)-1))</f>
        <v/>
      </c>
      <c r="H890" t="str">
        <f t="shared" si="13"/>
        <v xml:space="preserve">Box </v>
      </c>
      <c r="I890" s="1" t="str">
        <f ca="1">IF(ISTEXT(D890),"",IF(INDEX(OFFSET('Box Grid'!$A$1:$K$11,(E890-1)*11,0),MATCH(F890,'Box Grid'!A:A,0),MATCH(G890,'Box Grid'!$1:$1,0))="","",INDEX(OFFSET('Box Grid'!$A$1:$K$11,(E890-1)*11,0),MATCH(F890,'Box Grid'!A:A,0),MATCH(G890,'Box Grid'!$1:$1,0))))</f>
        <v/>
      </c>
    </row>
    <row r="891" spans="1:9" x14ac:dyDescent="0.25">
      <c r="A891" s="1" t="str">
        <f>IF(ISTEXT(D891),"",Information!$B$1)</f>
        <v/>
      </c>
      <c r="B891" s="1" t="str">
        <f>IF(ISTEXT(D891),"",Information!$B$2)</f>
        <v/>
      </c>
      <c r="C891" s="1" t="str">
        <f>IF(ISTEXT(D891),"",Information!$B$3)</f>
        <v/>
      </c>
      <c r="D891" s="1" t="str">
        <f>IF(ROW(D891)-1&gt;Information!$B$6,"",ROW(D891)-1)</f>
        <v/>
      </c>
      <c r="E891" s="1" t="str">
        <f>IF(ISTEXT(D891),"",ROUNDUP(D891/Information!$B$7,0))</f>
        <v/>
      </c>
      <c r="F891" s="1" t="str">
        <f>IF(ISTEXT(D891),"",CHAR(64+ROUNDUP((D891/SQRT(Information!$B$7))-SQRT(Information!$B$7)*(E891-1),0)))</f>
        <v/>
      </c>
      <c r="G891" s="1" t="str">
        <f>IF(ISTEXT(D891),"",D891-Information!$B$7*(E891-1)-SQRT(Information!$B$7)*(ROUNDUP((D891/SQRT(Information!$B$7))-SQRT(Information!$B$7)*(E891-1),0)-1))</f>
        <v/>
      </c>
      <c r="H891" t="str">
        <f t="shared" si="13"/>
        <v xml:space="preserve">Box </v>
      </c>
      <c r="I891" s="1" t="str">
        <f ca="1">IF(ISTEXT(D891),"",IF(INDEX(OFFSET('Box Grid'!$A$1:$K$11,(E891-1)*11,0),MATCH(F891,'Box Grid'!A:A,0),MATCH(G891,'Box Grid'!$1:$1,0))="","",INDEX(OFFSET('Box Grid'!$A$1:$K$11,(E891-1)*11,0),MATCH(F891,'Box Grid'!A:A,0),MATCH(G891,'Box Grid'!$1:$1,0))))</f>
        <v/>
      </c>
    </row>
    <row r="892" spans="1:9" x14ac:dyDescent="0.25">
      <c r="A892" s="1" t="str">
        <f>IF(ISTEXT(D892),"",Information!$B$1)</f>
        <v/>
      </c>
      <c r="B892" s="1" t="str">
        <f>IF(ISTEXT(D892),"",Information!$B$2)</f>
        <v/>
      </c>
      <c r="C892" s="1" t="str">
        <f>IF(ISTEXT(D892),"",Information!$B$3)</f>
        <v/>
      </c>
      <c r="D892" s="1" t="str">
        <f>IF(ROW(D892)-1&gt;Information!$B$6,"",ROW(D892)-1)</f>
        <v/>
      </c>
      <c r="E892" s="1" t="str">
        <f>IF(ISTEXT(D892),"",ROUNDUP(D892/Information!$B$7,0))</f>
        <v/>
      </c>
      <c r="F892" s="1" t="str">
        <f>IF(ISTEXT(D892),"",CHAR(64+ROUNDUP((D892/SQRT(Information!$B$7))-SQRT(Information!$B$7)*(E892-1),0)))</f>
        <v/>
      </c>
      <c r="G892" s="1" t="str">
        <f>IF(ISTEXT(D892),"",D892-Information!$B$7*(E892-1)-SQRT(Information!$B$7)*(ROUNDUP((D892/SQRT(Information!$B$7))-SQRT(Information!$B$7)*(E892-1),0)-1))</f>
        <v/>
      </c>
      <c r="H892" t="str">
        <f t="shared" si="13"/>
        <v xml:space="preserve">Box </v>
      </c>
      <c r="I892" s="1" t="str">
        <f ca="1">IF(ISTEXT(D892),"",IF(INDEX(OFFSET('Box Grid'!$A$1:$K$11,(E892-1)*11,0),MATCH(F892,'Box Grid'!A:A,0),MATCH(G892,'Box Grid'!$1:$1,0))="","",INDEX(OFFSET('Box Grid'!$A$1:$K$11,(E892-1)*11,0),MATCH(F892,'Box Grid'!A:A,0),MATCH(G892,'Box Grid'!$1:$1,0))))</f>
        <v/>
      </c>
    </row>
    <row r="893" spans="1:9" x14ac:dyDescent="0.25">
      <c r="A893" s="1" t="str">
        <f>IF(ISTEXT(D893),"",Information!$B$1)</f>
        <v/>
      </c>
      <c r="B893" s="1" t="str">
        <f>IF(ISTEXT(D893),"",Information!$B$2)</f>
        <v/>
      </c>
      <c r="C893" s="1" t="str">
        <f>IF(ISTEXT(D893),"",Information!$B$3)</f>
        <v/>
      </c>
      <c r="D893" s="1" t="str">
        <f>IF(ROW(D893)-1&gt;Information!$B$6,"",ROW(D893)-1)</f>
        <v/>
      </c>
      <c r="E893" s="1" t="str">
        <f>IF(ISTEXT(D893),"",ROUNDUP(D893/Information!$B$7,0))</f>
        <v/>
      </c>
      <c r="F893" s="1" t="str">
        <f>IF(ISTEXT(D893),"",CHAR(64+ROUNDUP((D893/SQRT(Information!$B$7))-SQRT(Information!$B$7)*(E893-1),0)))</f>
        <v/>
      </c>
      <c r="G893" s="1" t="str">
        <f>IF(ISTEXT(D893),"",D893-Information!$B$7*(E893-1)-SQRT(Information!$B$7)*(ROUNDUP((D893/SQRT(Information!$B$7))-SQRT(Information!$B$7)*(E893-1),0)-1))</f>
        <v/>
      </c>
      <c r="H893" t="str">
        <f t="shared" si="13"/>
        <v xml:space="preserve">Box </v>
      </c>
      <c r="I893" s="1" t="str">
        <f ca="1">IF(ISTEXT(D893),"",IF(INDEX(OFFSET('Box Grid'!$A$1:$K$11,(E893-1)*11,0),MATCH(F893,'Box Grid'!A:A,0),MATCH(G893,'Box Grid'!$1:$1,0))="","",INDEX(OFFSET('Box Grid'!$A$1:$K$11,(E893-1)*11,0),MATCH(F893,'Box Grid'!A:A,0),MATCH(G893,'Box Grid'!$1:$1,0))))</f>
        <v/>
      </c>
    </row>
    <row r="894" spans="1:9" x14ac:dyDescent="0.25">
      <c r="A894" s="1" t="str">
        <f>IF(ISTEXT(D894),"",Information!$B$1)</f>
        <v/>
      </c>
      <c r="B894" s="1" t="str">
        <f>IF(ISTEXT(D894),"",Information!$B$2)</f>
        <v/>
      </c>
      <c r="C894" s="1" t="str">
        <f>IF(ISTEXT(D894),"",Information!$B$3)</f>
        <v/>
      </c>
      <c r="D894" s="1" t="str">
        <f>IF(ROW(D894)-1&gt;Information!$B$6,"",ROW(D894)-1)</f>
        <v/>
      </c>
      <c r="E894" s="1" t="str">
        <f>IF(ISTEXT(D894),"",ROUNDUP(D894/Information!$B$7,0))</f>
        <v/>
      </c>
      <c r="F894" s="1" t="str">
        <f>IF(ISTEXT(D894),"",CHAR(64+ROUNDUP((D894/SQRT(Information!$B$7))-SQRT(Information!$B$7)*(E894-1),0)))</f>
        <v/>
      </c>
      <c r="G894" s="1" t="str">
        <f>IF(ISTEXT(D894),"",D894-Information!$B$7*(E894-1)-SQRT(Information!$B$7)*(ROUNDUP((D894/SQRT(Information!$B$7))-SQRT(Information!$B$7)*(E894-1),0)-1))</f>
        <v/>
      </c>
      <c r="H894" t="str">
        <f t="shared" si="13"/>
        <v xml:space="preserve">Box </v>
      </c>
      <c r="I894" s="1" t="str">
        <f ca="1">IF(ISTEXT(D894),"",IF(INDEX(OFFSET('Box Grid'!$A$1:$K$11,(E894-1)*11,0),MATCH(F894,'Box Grid'!A:A,0),MATCH(G894,'Box Grid'!$1:$1,0))="","",INDEX(OFFSET('Box Grid'!$A$1:$K$11,(E894-1)*11,0),MATCH(F894,'Box Grid'!A:A,0),MATCH(G894,'Box Grid'!$1:$1,0))))</f>
        <v/>
      </c>
    </row>
    <row r="895" spans="1:9" x14ac:dyDescent="0.25">
      <c r="A895" s="1" t="str">
        <f>IF(ISTEXT(D895),"",Information!$B$1)</f>
        <v/>
      </c>
      <c r="B895" s="1" t="str">
        <f>IF(ISTEXT(D895),"",Information!$B$2)</f>
        <v/>
      </c>
      <c r="C895" s="1" t="str">
        <f>IF(ISTEXT(D895),"",Information!$B$3)</f>
        <v/>
      </c>
      <c r="D895" s="1" t="str">
        <f>IF(ROW(D895)-1&gt;Information!$B$6,"",ROW(D895)-1)</f>
        <v/>
      </c>
      <c r="E895" s="1" t="str">
        <f>IF(ISTEXT(D895),"",ROUNDUP(D895/Information!$B$7,0))</f>
        <v/>
      </c>
      <c r="F895" s="1" t="str">
        <f>IF(ISTEXT(D895),"",CHAR(64+ROUNDUP((D895/SQRT(Information!$B$7))-SQRT(Information!$B$7)*(E895-1),0)))</f>
        <v/>
      </c>
      <c r="G895" s="1" t="str">
        <f>IF(ISTEXT(D895),"",D895-Information!$B$7*(E895-1)-SQRT(Information!$B$7)*(ROUNDUP((D895/SQRT(Information!$B$7))-SQRT(Information!$B$7)*(E895-1),0)-1))</f>
        <v/>
      </c>
      <c r="H895" t="str">
        <f t="shared" si="13"/>
        <v xml:space="preserve">Box </v>
      </c>
      <c r="I895" s="1" t="str">
        <f ca="1">IF(ISTEXT(D895),"",IF(INDEX(OFFSET('Box Grid'!$A$1:$K$11,(E895-1)*11,0),MATCH(F895,'Box Grid'!A:A,0),MATCH(G895,'Box Grid'!$1:$1,0))="","",INDEX(OFFSET('Box Grid'!$A$1:$K$11,(E895-1)*11,0),MATCH(F895,'Box Grid'!A:A,0),MATCH(G895,'Box Grid'!$1:$1,0))))</f>
        <v/>
      </c>
    </row>
    <row r="896" spans="1:9" x14ac:dyDescent="0.25">
      <c r="A896" s="1" t="str">
        <f>IF(ISTEXT(D896),"",Information!$B$1)</f>
        <v/>
      </c>
      <c r="B896" s="1" t="str">
        <f>IF(ISTEXT(D896),"",Information!$B$2)</f>
        <v/>
      </c>
      <c r="C896" s="1" t="str">
        <f>IF(ISTEXT(D896),"",Information!$B$3)</f>
        <v/>
      </c>
      <c r="D896" s="1" t="str">
        <f>IF(ROW(D896)-1&gt;Information!$B$6,"",ROW(D896)-1)</f>
        <v/>
      </c>
      <c r="E896" s="1" t="str">
        <f>IF(ISTEXT(D896),"",ROUNDUP(D896/Information!$B$7,0))</f>
        <v/>
      </c>
      <c r="F896" s="1" t="str">
        <f>IF(ISTEXT(D896),"",CHAR(64+ROUNDUP((D896/SQRT(Information!$B$7))-SQRT(Information!$B$7)*(E896-1),0)))</f>
        <v/>
      </c>
      <c r="G896" s="1" t="str">
        <f>IF(ISTEXT(D896),"",D896-Information!$B$7*(E896-1)-SQRT(Information!$B$7)*(ROUNDUP((D896/SQRT(Information!$B$7))-SQRT(Information!$B$7)*(E896-1),0)-1))</f>
        <v/>
      </c>
      <c r="H896" t="str">
        <f t="shared" si="13"/>
        <v xml:space="preserve">Box </v>
      </c>
      <c r="I896" s="1" t="str">
        <f ca="1">IF(ISTEXT(D896),"",IF(INDEX(OFFSET('Box Grid'!$A$1:$K$11,(E896-1)*11,0),MATCH(F896,'Box Grid'!A:A,0),MATCH(G896,'Box Grid'!$1:$1,0))="","",INDEX(OFFSET('Box Grid'!$A$1:$K$11,(E896-1)*11,0),MATCH(F896,'Box Grid'!A:A,0),MATCH(G896,'Box Grid'!$1:$1,0))))</f>
        <v/>
      </c>
    </row>
    <row r="897" spans="1:9" x14ac:dyDescent="0.25">
      <c r="A897" s="1" t="str">
        <f>IF(ISTEXT(D897),"",Information!$B$1)</f>
        <v/>
      </c>
      <c r="B897" s="1" t="str">
        <f>IF(ISTEXT(D897),"",Information!$B$2)</f>
        <v/>
      </c>
      <c r="C897" s="1" t="str">
        <f>IF(ISTEXT(D897),"",Information!$B$3)</f>
        <v/>
      </c>
      <c r="D897" s="1" t="str">
        <f>IF(ROW(D897)-1&gt;Information!$B$6,"",ROW(D897)-1)</f>
        <v/>
      </c>
      <c r="E897" s="1" t="str">
        <f>IF(ISTEXT(D897),"",ROUNDUP(D897/Information!$B$7,0))</f>
        <v/>
      </c>
      <c r="F897" s="1" t="str">
        <f>IF(ISTEXT(D897),"",CHAR(64+ROUNDUP((D897/SQRT(Information!$B$7))-SQRT(Information!$B$7)*(E897-1),0)))</f>
        <v/>
      </c>
      <c r="G897" s="1" t="str">
        <f>IF(ISTEXT(D897),"",D897-Information!$B$7*(E897-1)-SQRT(Information!$B$7)*(ROUNDUP((D897/SQRT(Information!$B$7))-SQRT(Information!$B$7)*(E897-1),0)-1))</f>
        <v/>
      </c>
      <c r="H897" t="str">
        <f t="shared" si="13"/>
        <v xml:space="preserve">Box </v>
      </c>
      <c r="I897" s="1" t="str">
        <f ca="1">IF(ISTEXT(D897),"",IF(INDEX(OFFSET('Box Grid'!$A$1:$K$11,(E897-1)*11,0),MATCH(F897,'Box Grid'!A:A,0),MATCH(G897,'Box Grid'!$1:$1,0))="","",INDEX(OFFSET('Box Grid'!$A$1:$K$11,(E897-1)*11,0),MATCH(F897,'Box Grid'!A:A,0),MATCH(G897,'Box Grid'!$1:$1,0))))</f>
        <v/>
      </c>
    </row>
    <row r="898" spans="1:9" x14ac:dyDescent="0.25">
      <c r="A898" s="1" t="str">
        <f>IF(ISTEXT(D898),"",Information!$B$1)</f>
        <v/>
      </c>
      <c r="B898" s="1" t="str">
        <f>IF(ISTEXT(D898),"",Information!$B$2)</f>
        <v/>
      </c>
      <c r="C898" s="1" t="str">
        <f>IF(ISTEXT(D898),"",Information!$B$3)</f>
        <v/>
      </c>
      <c r="D898" s="1" t="str">
        <f>IF(ROW(D898)-1&gt;Information!$B$6,"",ROW(D898)-1)</f>
        <v/>
      </c>
      <c r="E898" s="1" t="str">
        <f>IF(ISTEXT(D898),"",ROUNDUP(D898/Information!$B$7,0))</f>
        <v/>
      </c>
      <c r="F898" s="1" t="str">
        <f>IF(ISTEXT(D898),"",CHAR(64+ROUNDUP((D898/SQRT(Information!$B$7))-SQRT(Information!$B$7)*(E898-1),0)))</f>
        <v/>
      </c>
      <c r="G898" s="1" t="str">
        <f>IF(ISTEXT(D898),"",D898-Information!$B$7*(E898-1)-SQRT(Information!$B$7)*(ROUNDUP((D898/SQRT(Information!$B$7))-SQRT(Information!$B$7)*(E898-1),0)-1))</f>
        <v/>
      </c>
      <c r="H898" t="str">
        <f t="shared" ref="H898:H961" si="14">"Box "&amp;E898&amp;F898&amp;G898</f>
        <v xml:space="preserve">Box </v>
      </c>
      <c r="I898" s="1" t="str">
        <f ca="1">IF(ISTEXT(D898),"",IF(INDEX(OFFSET('Box Grid'!$A$1:$K$11,(E898-1)*11,0),MATCH(F898,'Box Grid'!A:A,0),MATCH(G898,'Box Grid'!$1:$1,0))="","",INDEX(OFFSET('Box Grid'!$A$1:$K$11,(E898-1)*11,0),MATCH(F898,'Box Grid'!A:A,0),MATCH(G898,'Box Grid'!$1:$1,0))))</f>
        <v/>
      </c>
    </row>
    <row r="899" spans="1:9" x14ac:dyDescent="0.25">
      <c r="A899" s="1" t="str">
        <f>IF(ISTEXT(D899),"",Information!$B$1)</f>
        <v/>
      </c>
      <c r="B899" s="1" t="str">
        <f>IF(ISTEXT(D899),"",Information!$B$2)</f>
        <v/>
      </c>
      <c r="C899" s="1" t="str">
        <f>IF(ISTEXT(D899),"",Information!$B$3)</f>
        <v/>
      </c>
      <c r="D899" s="1" t="str">
        <f>IF(ROW(D899)-1&gt;Information!$B$6,"",ROW(D899)-1)</f>
        <v/>
      </c>
      <c r="E899" s="1" t="str">
        <f>IF(ISTEXT(D899),"",ROUNDUP(D899/Information!$B$7,0))</f>
        <v/>
      </c>
      <c r="F899" s="1" t="str">
        <f>IF(ISTEXT(D899),"",CHAR(64+ROUNDUP((D899/SQRT(Information!$B$7))-SQRT(Information!$B$7)*(E899-1),0)))</f>
        <v/>
      </c>
      <c r="G899" s="1" t="str">
        <f>IF(ISTEXT(D899),"",D899-Information!$B$7*(E899-1)-SQRT(Information!$B$7)*(ROUNDUP((D899/SQRT(Information!$B$7))-SQRT(Information!$B$7)*(E899-1),0)-1))</f>
        <v/>
      </c>
      <c r="H899" t="str">
        <f t="shared" si="14"/>
        <v xml:space="preserve">Box </v>
      </c>
      <c r="I899" s="1" t="str">
        <f ca="1">IF(ISTEXT(D899),"",IF(INDEX(OFFSET('Box Grid'!$A$1:$K$11,(E899-1)*11,0),MATCH(F899,'Box Grid'!A:A,0),MATCH(G899,'Box Grid'!$1:$1,0))="","",INDEX(OFFSET('Box Grid'!$A$1:$K$11,(E899-1)*11,0),MATCH(F899,'Box Grid'!A:A,0),MATCH(G899,'Box Grid'!$1:$1,0))))</f>
        <v/>
      </c>
    </row>
    <row r="900" spans="1:9" x14ac:dyDescent="0.25">
      <c r="A900" s="1" t="str">
        <f>IF(ISTEXT(D900),"",Information!$B$1)</f>
        <v/>
      </c>
      <c r="B900" s="1" t="str">
        <f>IF(ISTEXT(D900),"",Information!$B$2)</f>
        <v/>
      </c>
      <c r="C900" s="1" t="str">
        <f>IF(ISTEXT(D900),"",Information!$B$3)</f>
        <v/>
      </c>
      <c r="D900" s="1" t="str">
        <f>IF(ROW(D900)-1&gt;Information!$B$6,"",ROW(D900)-1)</f>
        <v/>
      </c>
      <c r="E900" s="1" t="str">
        <f>IF(ISTEXT(D900),"",ROUNDUP(D900/Information!$B$7,0))</f>
        <v/>
      </c>
      <c r="F900" s="1" t="str">
        <f>IF(ISTEXT(D900),"",CHAR(64+ROUNDUP((D900/SQRT(Information!$B$7))-SQRT(Information!$B$7)*(E900-1),0)))</f>
        <v/>
      </c>
      <c r="G900" s="1" t="str">
        <f>IF(ISTEXT(D900),"",D900-Information!$B$7*(E900-1)-SQRT(Information!$B$7)*(ROUNDUP((D900/SQRT(Information!$B$7))-SQRT(Information!$B$7)*(E900-1),0)-1))</f>
        <v/>
      </c>
      <c r="H900" t="str">
        <f t="shared" si="14"/>
        <v xml:space="preserve">Box </v>
      </c>
      <c r="I900" s="1" t="str">
        <f ca="1">IF(ISTEXT(D900),"",IF(INDEX(OFFSET('Box Grid'!$A$1:$K$11,(E900-1)*11,0),MATCH(F900,'Box Grid'!A:A,0),MATCH(G900,'Box Grid'!$1:$1,0))="","",INDEX(OFFSET('Box Grid'!$A$1:$K$11,(E900-1)*11,0),MATCH(F900,'Box Grid'!A:A,0),MATCH(G900,'Box Grid'!$1:$1,0))))</f>
        <v/>
      </c>
    </row>
    <row r="901" spans="1:9" x14ac:dyDescent="0.25">
      <c r="A901" s="1" t="str">
        <f>IF(ISTEXT(D901),"",Information!$B$1)</f>
        <v/>
      </c>
      <c r="B901" s="1" t="str">
        <f>IF(ISTEXT(D901),"",Information!$B$2)</f>
        <v/>
      </c>
      <c r="C901" s="1" t="str">
        <f>IF(ISTEXT(D901),"",Information!$B$3)</f>
        <v/>
      </c>
      <c r="D901" s="1" t="str">
        <f>IF(ROW(D901)-1&gt;Information!$B$6,"",ROW(D901)-1)</f>
        <v/>
      </c>
      <c r="E901" s="1" t="str">
        <f>IF(ISTEXT(D901),"",ROUNDUP(D901/Information!$B$7,0))</f>
        <v/>
      </c>
      <c r="F901" s="1" t="str">
        <f>IF(ISTEXT(D901),"",CHAR(64+ROUNDUP((D901/SQRT(Information!$B$7))-SQRT(Information!$B$7)*(E901-1),0)))</f>
        <v/>
      </c>
      <c r="G901" s="1" t="str">
        <f>IF(ISTEXT(D901),"",D901-Information!$B$7*(E901-1)-SQRT(Information!$B$7)*(ROUNDUP((D901/SQRT(Information!$B$7))-SQRT(Information!$B$7)*(E901-1),0)-1))</f>
        <v/>
      </c>
      <c r="H901" t="str">
        <f t="shared" si="14"/>
        <v xml:space="preserve">Box </v>
      </c>
      <c r="I901" s="1" t="str">
        <f ca="1">IF(ISTEXT(D901),"",IF(INDEX(OFFSET('Box Grid'!$A$1:$K$11,(E901-1)*11,0),MATCH(F901,'Box Grid'!A:A,0),MATCH(G901,'Box Grid'!$1:$1,0))="","",INDEX(OFFSET('Box Grid'!$A$1:$K$11,(E901-1)*11,0),MATCH(F901,'Box Grid'!A:A,0),MATCH(G901,'Box Grid'!$1:$1,0))))</f>
        <v/>
      </c>
    </row>
    <row r="902" spans="1:9" x14ac:dyDescent="0.25">
      <c r="A902" s="1" t="str">
        <f>IF(ISTEXT(D902),"",Information!$B$1)</f>
        <v/>
      </c>
      <c r="B902" s="1" t="str">
        <f>IF(ISTEXT(D902),"",Information!$B$2)</f>
        <v/>
      </c>
      <c r="C902" s="1" t="str">
        <f>IF(ISTEXT(D902),"",Information!$B$3)</f>
        <v/>
      </c>
      <c r="D902" s="1" t="str">
        <f>IF(ROW(D902)-1&gt;Information!$B$6,"",ROW(D902)-1)</f>
        <v/>
      </c>
      <c r="E902" s="1" t="str">
        <f>IF(ISTEXT(D902),"",ROUNDUP(D902/Information!$B$7,0))</f>
        <v/>
      </c>
      <c r="F902" s="1" t="str">
        <f>IF(ISTEXT(D902),"",CHAR(64+ROUNDUP((D902/SQRT(Information!$B$7))-SQRT(Information!$B$7)*(E902-1),0)))</f>
        <v/>
      </c>
      <c r="G902" s="1" t="str">
        <f>IF(ISTEXT(D902),"",D902-Information!$B$7*(E902-1)-SQRT(Information!$B$7)*(ROUNDUP((D902/SQRT(Information!$B$7))-SQRT(Information!$B$7)*(E902-1),0)-1))</f>
        <v/>
      </c>
      <c r="H902" t="str">
        <f t="shared" si="14"/>
        <v xml:space="preserve">Box </v>
      </c>
      <c r="I902" s="1" t="str">
        <f ca="1">IF(ISTEXT(D902),"",IF(INDEX(OFFSET('Box Grid'!$A$1:$K$11,(E902-1)*11,0),MATCH(F902,'Box Grid'!A:A,0),MATCH(G902,'Box Grid'!$1:$1,0))="","",INDEX(OFFSET('Box Grid'!$A$1:$K$11,(E902-1)*11,0),MATCH(F902,'Box Grid'!A:A,0),MATCH(G902,'Box Grid'!$1:$1,0))))</f>
        <v/>
      </c>
    </row>
    <row r="903" spans="1:9" x14ac:dyDescent="0.25">
      <c r="A903" s="1" t="str">
        <f>IF(ISTEXT(D903),"",Information!$B$1)</f>
        <v/>
      </c>
      <c r="B903" s="1" t="str">
        <f>IF(ISTEXT(D903),"",Information!$B$2)</f>
        <v/>
      </c>
      <c r="C903" s="1" t="str">
        <f>IF(ISTEXT(D903),"",Information!$B$3)</f>
        <v/>
      </c>
      <c r="D903" s="1" t="str">
        <f>IF(ROW(D903)-1&gt;Information!$B$6,"",ROW(D903)-1)</f>
        <v/>
      </c>
      <c r="E903" s="1" t="str">
        <f>IF(ISTEXT(D903),"",ROUNDUP(D903/Information!$B$7,0))</f>
        <v/>
      </c>
      <c r="F903" s="1" t="str">
        <f>IF(ISTEXT(D903),"",CHAR(64+ROUNDUP((D903/SQRT(Information!$B$7))-SQRT(Information!$B$7)*(E903-1),0)))</f>
        <v/>
      </c>
      <c r="G903" s="1" t="str">
        <f>IF(ISTEXT(D903),"",D903-Information!$B$7*(E903-1)-SQRT(Information!$B$7)*(ROUNDUP((D903/SQRT(Information!$B$7))-SQRT(Information!$B$7)*(E903-1),0)-1))</f>
        <v/>
      </c>
      <c r="H903" t="str">
        <f t="shared" si="14"/>
        <v xml:space="preserve">Box </v>
      </c>
      <c r="I903" s="1" t="str">
        <f ca="1">IF(ISTEXT(D903),"",IF(INDEX(OFFSET('Box Grid'!$A$1:$K$11,(E903-1)*11,0),MATCH(F903,'Box Grid'!A:A,0),MATCH(G903,'Box Grid'!$1:$1,0))="","",INDEX(OFFSET('Box Grid'!$A$1:$K$11,(E903-1)*11,0),MATCH(F903,'Box Grid'!A:A,0),MATCH(G903,'Box Grid'!$1:$1,0))))</f>
        <v/>
      </c>
    </row>
    <row r="904" spans="1:9" x14ac:dyDescent="0.25">
      <c r="A904" s="1" t="str">
        <f>IF(ISTEXT(D904),"",Information!$B$1)</f>
        <v/>
      </c>
      <c r="B904" s="1" t="str">
        <f>IF(ISTEXT(D904),"",Information!$B$2)</f>
        <v/>
      </c>
      <c r="C904" s="1" t="str">
        <f>IF(ISTEXT(D904),"",Information!$B$3)</f>
        <v/>
      </c>
      <c r="D904" s="1" t="str">
        <f>IF(ROW(D904)-1&gt;Information!$B$6,"",ROW(D904)-1)</f>
        <v/>
      </c>
      <c r="E904" s="1" t="str">
        <f>IF(ISTEXT(D904),"",ROUNDUP(D904/Information!$B$7,0))</f>
        <v/>
      </c>
      <c r="F904" s="1" t="str">
        <f>IF(ISTEXT(D904),"",CHAR(64+ROUNDUP((D904/SQRT(Information!$B$7))-SQRT(Information!$B$7)*(E904-1),0)))</f>
        <v/>
      </c>
      <c r="G904" s="1" t="str">
        <f>IF(ISTEXT(D904),"",D904-Information!$B$7*(E904-1)-SQRT(Information!$B$7)*(ROUNDUP((D904/SQRT(Information!$B$7))-SQRT(Information!$B$7)*(E904-1),0)-1))</f>
        <v/>
      </c>
      <c r="H904" t="str">
        <f t="shared" si="14"/>
        <v xml:space="preserve">Box </v>
      </c>
      <c r="I904" s="1" t="str">
        <f ca="1">IF(ISTEXT(D904),"",IF(INDEX(OFFSET('Box Grid'!$A$1:$K$11,(E904-1)*11,0),MATCH(F904,'Box Grid'!A:A,0),MATCH(G904,'Box Grid'!$1:$1,0))="","",INDEX(OFFSET('Box Grid'!$A$1:$K$11,(E904-1)*11,0),MATCH(F904,'Box Grid'!A:A,0),MATCH(G904,'Box Grid'!$1:$1,0))))</f>
        <v/>
      </c>
    </row>
    <row r="905" spans="1:9" x14ac:dyDescent="0.25">
      <c r="A905" s="1" t="str">
        <f>IF(ISTEXT(D905),"",Information!$B$1)</f>
        <v/>
      </c>
      <c r="B905" s="1" t="str">
        <f>IF(ISTEXT(D905),"",Information!$B$2)</f>
        <v/>
      </c>
      <c r="C905" s="1" t="str">
        <f>IF(ISTEXT(D905),"",Information!$B$3)</f>
        <v/>
      </c>
      <c r="D905" s="1" t="str">
        <f>IF(ROW(D905)-1&gt;Information!$B$6,"",ROW(D905)-1)</f>
        <v/>
      </c>
      <c r="E905" s="1" t="str">
        <f>IF(ISTEXT(D905),"",ROUNDUP(D905/Information!$B$7,0))</f>
        <v/>
      </c>
      <c r="F905" s="1" t="str">
        <f>IF(ISTEXT(D905),"",CHAR(64+ROUNDUP((D905/SQRT(Information!$B$7))-SQRT(Information!$B$7)*(E905-1),0)))</f>
        <v/>
      </c>
      <c r="G905" s="1" t="str">
        <f>IF(ISTEXT(D905),"",D905-Information!$B$7*(E905-1)-SQRT(Information!$B$7)*(ROUNDUP((D905/SQRT(Information!$B$7))-SQRT(Information!$B$7)*(E905-1),0)-1))</f>
        <v/>
      </c>
      <c r="H905" t="str">
        <f t="shared" si="14"/>
        <v xml:space="preserve">Box </v>
      </c>
      <c r="I905" s="1" t="str">
        <f ca="1">IF(ISTEXT(D905),"",IF(INDEX(OFFSET('Box Grid'!$A$1:$K$11,(E905-1)*11,0),MATCH(F905,'Box Grid'!A:A,0),MATCH(G905,'Box Grid'!$1:$1,0))="","",INDEX(OFFSET('Box Grid'!$A$1:$K$11,(E905-1)*11,0),MATCH(F905,'Box Grid'!A:A,0),MATCH(G905,'Box Grid'!$1:$1,0))))</f>
        <v/>
      </c>
    </row>
    <row r="906" spans="1:9" x14ac:dyDescent="0.25">
      <c r="A906" s="1" t="str">
        <f>IF(ISTEXT(D906),"",Information!$B$1)</f>
        <v/>
      </c>
      <c r="B906" s="1" t="str">
        <f>IF(ISTEXT(D906),"",Information!$B$2)</f>
        <v/>
      </c>
      <c r="C906" s="1" t="str">
        <f>IF(ISTEXT(D906),"",Information!$B$3)</f>
        <v/>
      </c>
      <c r="D906" s="1" t="str">
        <f>IF(ROW(D906)-1&gt;Information!$B$6,"",ROW(D906)-1)</f>
        <v/>
      </c>
      <c r="E906" s="1" t="str">
        <f>IF(ISTEXT(D906),"",ROUNDUP(D906/Information!$B$7,0))</f>
        <v/>
      </c>
      <c r="F906" s="1" t="str">
        <f>IF(ISTEXT(D906),"",CHAR(64+ROUNDUP((D906/SQRT(Information!$B$7))-SQRT(Information!$B$7)*(E906-1),0)))</f>
        <v/>
      </c>
      <c r="G906" s="1" t="str">
        <f>IF(ISTEXT(D906),"",D906-Information!$B$7*(E906-1)-SQRT(Information!$B$7)*(ROUNDUP((D906/SQRT(Information!$B$7))-SQRT(Information!$B$7)*(E906-1),0)-1))</f>
        <v/>
      </c>
      <c r="H906" t="str">
        <f t="shared" si="14"/>
        <v xml:space="preserve">Box </v>
      </c>
      <c r="I906" s="1" t="str">
        <f ca="1">IF(ISTEXT(D906),"",IF(INDEX(OFFSET('Box Grid'!$A$1:$K$11,(E906-1)*11,0),MATCH(F906,'Box Grid'!A:A,0),MATCH(G906,'Box Grid'!$1:$1,0))="","",INDEX(OFFSET('Box Grid'!$A$1:$K$11,(E906-1)*11,0),MATCH(F906,'Box Grid'!A:A,0),MATCH(G906,'Box Grid'!$1:$1,0))))</f>
        <v/>
      </c>
    </row>
    <row r="907" spans="1:9" x14ac:dyDescent="0.25">
      <c r="A907" s="1" t="str">
        <f>IF(ISTEXT(D907),"",Information!$B$1)</f>
        <v/>
      </c>
      <c r="B907" s="1" t="str">
        <f>IF(ISTEXT(D907),"",Information!$B$2)</f>
        <v/>
      </c>
      <c r="C907" s="1" t="str">
        <f>IF(ISTEXT(D907),"",Information!$B$3)</f>
        <v/>
      </c>
      <c r="D907" s="1" t="str">
        <f>IF(ROW(D907)-1&gt;Information!$B$6,"",ROW(D907)-1)</f>
        <v/>
      </c>
      <c r="E907" s="1" t="str">
        <f>IF(ISTEXT(D907),"",ROUNDUP(D907/Information!$B$7,0))</f>
        <v/>
      </c>
      <c r="F907" s="1" t="str">
        <f>IF(ISTEXT(D907),"",CHAR(64+ROUNDUP((D907/SQRT(Information!$B$7))-SQRT(Information!$B$7)*(E907-1),0)))</f>
        <v/>
      </c>
      <c r="G907" s="1" t="str">
        <f>IF(ISTEXT(D907),"",D907-Information!$B$7*(E907-1)-SQRT(Information!$B$7)*(ROUNDUP((D907/SQRT(Information!$B$7))-SQRT(Information!$B$7)*(E907-1),0)-1))</f>
        <v/>
      </c>
      <c r="H907" t="str">
        <f t="shared" si="14"/>
        <v xml:space="preserve">Box </v>
      </c>
      <c r="I907" s="1" t="str">
        <f ca="1">IF(ISTEXT(D907),"",IF(INDEX(OFFSET('Box Grid'!$A$1:$K$11,(E907-1)*11,0),MATCH(F907,'Box Grid'!A:A,0),MATCH(G907,'Box Grid'!$1:$1,0))="","",INDEX(OFFSET('Box Grid'!$A$1:$K$11,(E907-1)*11,0),MATCH(F907,'Box Grid'!A:A,0),MATCH(G907,'Box Grid'!$1:$1,0))))</f>
        <v/>
      </c>
    </row>
    <row r="908" spans="1:9" x14ac:dyDescent="0.25">
      <c r="A908" s="1" t="str">
        <f>IF(ISTEXT(D908),"",Information!$B$1)</f>
        <v/>
      </c>
      <c r="B908" s="1" t="str">
        <f>IF(ISTEXT(D908),"",Information!$B$2)</f>
        <v/>
      </c>
      <c r="C908" s="1" t="str">
        <f>IF(ISTEXT(D908),"",Information!$B$3)</f>
        <v/>
      </c>
      <c r="D908" s="1" t="str">
        <f>IF(ROW(D908)-1&gt;Information!$B$6,"",ROW(D908)-1)</f>
        <v/>
      </c>
      <c r="E908" s="1" t="str">
        <f>IF(ISTEXT(D908),"",ROUNDUP(D908/Information!$B$7,0))</f>
        <v/>
      </c>
      <c r="F908" s="1" t="str">
        <f>IF(ISTEXT(D908),"",CHAR(64+ROUNDUP((D908/SQRT(Information!$B$7))-SQRT(Information!$B$7)*(E908-1),0)))</f>
        <v/>
      </c>
      <c r="G908" s="1" t="str">
        <f>IF(ISTEXT(D908),"",D908-Information!$B$7*(E908-1)-SQRT(Information!$B$7)*(ROUNDUP((D908/SQRT(Information!$B$7))-SQRT(Information!$B$7)*(E908-1),0)-1))</f>
        <v/>
      </c>
      <c r="H908" t="str">
        <f t="shared" si="14"/>
        <v xml:space="preserve">Box </v>
      </c>
      <c r="I908" s="1" t="str">
        <f ca="1">IF(ISTEXT(D908),"",IF(INDEX(OFFSET('Box Grid'!$A$1:$K$11,(E908-1)*11,0),MATCH(F908,'Box Grid'!A:A,0),MATCH(G908,'Box Grid'!$1:$1,0))="","",INDEX(OFFSET('Box Grid'!$A$1:$K$11,(E908-1)*11,0),MATCH(F908,'Box Grid'!A:A,0),MATCH(G908,'Box Grid'!$1:$1,0))))</f>
        <v/>
      </c>
    </row>
    <row r="909" spans="1:9" x14ac:dyDescent="0.25">
      <c r="A909" s="1" t="str">
        <f>IF(ISTEXT(D909),"",Information!$B$1)</f>
        <v/>
      </c>
      <c r="B909" s="1" t="str">
        <f>IF(ISTEXT(D909),"",Information!$B$2)</f>
        <v/>
      </c>
      <c r="C909" s="1" t="str">
        <f>IF(ISTEXT(D909),"",Information!$B$3)</f>
        <v/>
      </c>
      <c r="D909" s="1" t="str">
        <f>IF(ROW(D909)-1&gt;Information!$B$6,"",ROW(D909)-1)</f>
        <v/>
      </c>
      <c r="E909" s="1" t="str">
        <f>IF(ISTEXT(D909),"",ROUNDUP(D909/Information!$B$7,0))</f>
        <v/>
      </c>
      <c r="F909" s="1" t="str">
        <f>IF(ISTEXT(D909),"",CHAR(64+ROUNDUP((D909/SQRT(Information!$B$7))-SQRT(Information!$B$7)*(E909-1),0)))</f>
        <v/>
      </c>
      <c r="G909" s="1" t="str">
        <f>IF(ISTEXT(D909),"",D909-Information!$B$7*(E909-1)-SQRT(Information!$B$7)*(ROUNDUP((D909/SQRT(Information!$B$7))-SQRT(Information!$B$7)*(E909-1),0)-1))</f>
        <v/>
      </c>
      <c r="H909" t="str">
        <f t="shared" si="14"/>
        <v xml:space="preserve">Box </v>
      </c>
      <c r="I909" s="1" t="str">
        <f ca="1">IF(ISTEXT(D909),"",IF(INDEX(OFFSET('Box Grid'!$A$1:$K$11,(E909-1)*11,0),MATCH(F909,'Box Grid'!A:A,0),MATCH(G909,'Box Grid'!$1:$1,0))="","",INDEX(OFFSET('Box Grid'!$A$1:$K$11,(E909-1)*11,0),MATCH(F909,'Box Grid'!A:A,0),MATCH(G909,'Box Grid'!$1:$1,0))))</f>
        <v/>
      </c>
    </row>
    <row r="910" spans="1:9" x14ac:dyDescent="0.25">
      <c r="A910" s="1" t="str">
        <f>IF(ISTEXT(D910),"",Information!$B$1)</f>
        <v/>
      </c>
      <c r="B910" s="1" t="str">
        <f>IF(ISTEXT(D910),"",Information!$B$2)</f>
        <v/>
      </c>
      <c r="C910" s="1" t="str">
        <f>IF(ISTEXT(D910),"",Information!$B$3)</f>
        <v/>
      </c>
      <c r="D910" s="1" t="str">
        <f>IF(ROW(D910)-1&gt;Information!$B$6,"",ROW(D910)-1)</f>
        <v/>
      </c>
      <c r="E910" s="1" t="str">
        <f>IF(ISTEXT(D910),"",ROUNDUP(D910/Information!$B$7,0))</f>
        <v/>
      </c>
      <c r="F910" s="1" t="str">
        <f>IF(ISTEXT(D910),"",CHAR(64+ROUNDUP((D910/SQRT(Information!$B$7))-SQRT(Information!$B$7)*(E910-1),0)))</f>
        <v/>
      </c>
      <c r="G910" s="1" t="str">
        <f>IF(ISTEXT(D910),"",D910-Information!$B$7*(E910-1)-SQRT(Information!$B$7)*(ROUNDUP((D910/SQRT(Information!$B$7))-SQRT(Information!$B$7)*(E910-1),0)-1))</f>
        <v/>
      </c>
      <c r="H910" t="str">
        <f t="shared" si="14"/>
        <v xml:space="preserve">Box </v>
      </c>
      <c r="I910" s="1" t="str">
        <f ca="1">IF(ISTEXT(D910),"",IF(INDEX(OFFSET('Box Grid'!$A$1:$K$11,(E910-1)*11,0),MATCH(F910,'Box Grid'!A:A,0),MATCH(G910,'Box Grid'!$1:$1,0))="","",INDEX(OFFSET('Box Grid'!$A$1:$K$11,(E910-1)*11,0),MATCH(F910,'Box Grid'!A:A,0),MATCH(G910,'Box Grid'!$1:$1,0))))</f>
        <v/>
      </c>
    </row>
    <row r="911" spans="1:9" x14ac:dyDescent="0.25">
      <c r="A911" s="1" t="str">
        <f>IF(ISTEXT(D911),"",Information!$B$1)</f>
        <v/>
      </c>
      <c r="B911" s="1" t="str">
        <f>IF(ISTEXT(D911),"",Information!$B$2)</f>
        <v/>
      </c>
      <c r="C911" s="1" t="str">
        <f>IF(ISTEXT(D911),"",Information!$B$3)</f>
        <v/>
      </c>
      <c r="D911" s="1" t="str">
        <f>IF(ROW(D911)-1&gt;Information!$B$6,"",ROW(D911)-1)</f>
        <v/>
      </c>
      <c r="E911" s="1" t="str">
        <f>IF(ISTEXT(D911),"",ROUNDUP(D911/Information!$B$7,0))</f>
        <v/>
      </c>
      <c r="F911" s="1" t="str">
        <f>IF(ISTEXT(D911),"",CHAR(64+ROUNDUP((D911/SQRT(Information!$B$7))-SQRT(Information!$B$7)*(E911-1),0)))</f>
        <v/>
      </c>
      <c r="G911" s="1" t="str">
        <f>IF(ISTEXT(D911),"",D911-Information!$B$7*(E911-1)-SQRT(Information!$B$7)*(ROUNDUP((D911/SQRT(Information!$B$7))-SQRT(Information!$B$7)*(E911-1),0)-1))</f>
        <v/>
      </c>
      <c r="H911" t="str">
        <f t="shared" si="14"/>
        <v xml:space="preserve">Box </v>
      </c>
      <c r="I911" s="1" t="str">
        <f ca="1">IF(ISTEXT(D911),"",IF(INDEX(OFFSET('Box Grid'!$A$1:$K$11,(E911-1)*11,0),MATCH(F911,'Box Grid'!A:A,0),MATCH(G911,'Box Grid'!$1:$1,0))="","",INDEX(OFFSET('Box Grid'!$A$1:$K$11,(E911-1)*11,0),MATCH(F911,'Box Grid'!A:A,0),MATCH(G911,'Box Grid'!$1:$1,0))))</f>
        <v/>
      </c>
    </row>
    <row r="912" spans="1:9" x14ac:dyDescent="0.25">
      <c r="A912" s="1" t="str">
        <f>IF(ISTEXT(D912),"",Information!$B$1)</f>
        <v/>
      </c>
      <c r="B912" s="1" t="str">
        <f>IF(ISTEXT(D912),"",Information!$B$2)</f>
        <v/>
      </c>
      <c r="C912" s="1" t="str">
        <f>IF(ISTEXT(D912),"",Information!$B$3)</f>
        <v/>
      </c>
      <c r="D912" s="1" t="str">
        <f>IF(ROW(D912)-1&gt;Information!$B$6,"",ROW(D912)-1)</f>
        <v/>
      </c>
      <c r="E912" s="1" t="str">
        <f>IF(ISTEXT(D912),"",ROUNDUP(D912/Information!$B$7,0))</f>
        <v/>
      </c>
      <c r="F912" s="1" t="str">
        <f>IF(ISTEXT(D912),"",CHAR(64+ROUNDUP((D912/SQRT(Information!$B$7))-SQRT(Information!$B$7)*(E912-1),0)))</f>
        <v/>
      </c>
      <c r="G912" s="1" t="str">
        <f>IF(ISTEXT(D912),"",D912-Information!$B$7*(E912-1)-SQRT(Information!$B$7)*(ROUNDUP((D912/SQRT(Information!$B$7))-SQRT(Information!$B$7)*(E912-1),0)-1))</f>
        <v/>
      </c>
      <c r="H912" t="str">
        <f t="shared" si="14"/>
        <v xml:space="preserve">Box </v>
      </c>
      <c r="I912" s="1" t="str">
        <f ca="1">IF(ISTEXT(D912),"",IF(INDEX(OFFSET('Box Grid'!$A$1:$K$11,(E912-1)*11,0),MATCH(F912,'Box Grid'!A:A,0),MATCH(G912,'Box Grid'!$1:$1,0))="","",INDEX(OFFSET('Box Grid'!$A$1:$K$11,(E912-1)*11,0),MATCH(F912,'Box Grid'!A:A,0),MATCH(G912,'Box Grid'!$1:$1,0))))</f>
        <v/>
      </c>
    </row>
    <row r="913" spans="1:9" x14ac:dyDescent="0.25">
      <c r="A913" s="1" t="str">
        <f>IF(ISTEXT(D913),"",Information!$B$1)</f>
        <v/>
      </c>
      <c r="B913" s="1" t="str">
        <f>IF(ISTEXT(D913),"",Information!$B$2)</f>
        <v/>
      </c>
      <c r="C913" s="1" t="str">
        <f>IF(ISTEXT(D913),"",Information!$B$3)</f>
        <v/>
      </c>
      <c r="D913" s="1" t="str">
        <f>IF(ROW(D913)-1&gt;Information!$B$6,"",ROW(D913)-1)</f>
        <v/>
      </c>
      <c r="E913" s="1" t="str">
        <f>IF(ISTEXT(D913),"",ROUNDUP(D913/Information!$B$7,0))</f>
        <v/>
      </c>
      <c r="F913" s="1" t="str">
        <f>IF(ISTEXT(D913),"",CHAR(64+ROUNDUP((D913/SQRT(Information!$B$7))-SQRT(Information!$B$7)*(E913-1),0)))</f>
        <v/>
      </c>
      <c r="G913" s="1" t="str">
        <f>IF(ISTEXT(D913),"",D913-Information!$B$7*(E913-1)-SQRT(Information!$B$7)*(ROUNDUP((D913/SQRT(Information!$B$7))-SQRT(Information!$B$7)*(E913-1),0)-1))</f>
        <v/>
      </c>
      <c r="H913" t="str">
        <f t="shared" si="14"/>
        <v xml:space="preserve">Box </v>
      </c>
      <c r="I913" s="1" t="str">
        <f ca="1">IF(ISTEXT(D913),"",IF(INDEX(OFFSET('Box Grid'!$A$1:$K$11,(E913-1)*11,0),MATCH(F913,'Box Grid'!A:A,0),MATCH(G913,'Box Grid'!$1:$1,0))="","",INDEX(OFFSET('Box Grid'!$A$1:$K$11,(E913-1)*11,0),MATCH(F913,'Box Grid'!A:A,0),MATCH(G913,'Box Grid'!$1:$1,0))))</f>
        <v/>
      </c>
    </row>
    <row r="914" spans="1:9" x14ac:dyDescent="0.25">
      <c r="A914" s="1" t="str">
        <f>IF(ISTEXT(D914),"",Information!$B$1)</f>
        <v/>
      </c>
      <c r="B914" s="1" t="str">
        <f>IF(ISTEXT(D914),"",Information!$B$2)</f>
        <v/>
      </c>
      <c r="C914" s="1" t="str">
        <f>IF(ISTEXT(D914),"",Information!$B$3)</f>
        <v/>
      </c>
      <c r="D914" s="1" t="str">
        <f>IF(ROW(D914)-1&gt;Information!$B$6,"",ROW(D914)-1)</f>
        <v/>
      </c>
      <c r="E914" s="1" t="str">
        <f>IF(ISTEXT(D914),"",ROUNDUP(D914/Information!$B$7,0))</f>
        <v/>
      </c>
      <c r="F914" s="1" t="str">
        <f>IF(ISTEXT(D914),"",CHAR(64+ROUNDUP((D914/SQRT(Information!$B$7))-SQRT(Information!$B$7)*(E914-1),0)))</f>
        <v/>
      </c>
      <c r="G914" s="1" t="str">
        <f>IF(ISTEXT(D914),"",D914-Information!$B$7*(E914-1)-SQRT(Information!$B$7)*(ROUNDUP((D914/SQRT(Information!$B$7))-SQRT(Information!$B$7)*(E914-1),0)-1))</f>
        <v/>
      </c>
      <c r="H914" t="str">
        <f t="shared" si="14"/>
        <v xml:space="preserve">Box </v>
      </c>
      <c r="I914" s="1" t="str">
        <f ca="1">IF(ISTEXT(D914),"",IF(INDEX(OFFSET('Box Grid'!$A$1:$K$11,(E914-1)*11,0),MATCH(F914,'Box Grid'!A:A,0),MATCH(G914,'Box Grid'!$1:$1,0))="","",INDEX(OFFSET('Box Grid'!$A$1:$K$11,(E914-1)*11,0),MATCH(F914,'Box Grid'!A:A,0),MATCH(G914,'Box Grid'!$1:$1,0))))</f>
        <v/>
      </c>
    </row>
    <row r="915" spans="1:9" x14ac:dyDescent="0.25">
      <c r="A915" s="1" t="str">
        <f>IF(ISTEXT(D915),"",Information!$B$1)</f>
        <v/>
      </c>
      <c r="B915" s="1" t="str">
        <f>IF(ISTEXT(D915),"",Information!$B$2)</f>
        <v/>
      </c>
      <c r="C915" s="1" t="str">
        <f>IF(ISTEXT(D915),"",Information!$B$3)</f>
        <v/>
      </c>
      <c r="D915" s="1" t="str">
        <f>IF(ROW(D915)-1&gt;Information!$B$6,"",ROW(D915)-1)</f>
        <v/>
      </c>
      <c r="E915" s="1" t="str">
        <f>IF(ISTEXT(D915),"",ROUNDUP(D915/Information!$B$7,0))</f>
        <v/>
      </c>
      <c r="F915" s="1" t="str">
        <f>IF(ISTEXT(D915),"",CHAR(64+ROUNDUP((D915/SQRT(Information!$B$7))-SQRT(Information!$B$7)*(E915-1),0)))</f>
        <v/>
      </c>
      <c r="G915" s="1" t="str">
        <f>IF(ISTEXT(D915),"",D915-Information!$B$7*(E915-1)-SQRT(Information!$B$7)*(ROUNDUP((D915/SQRT(Information!$B$7))-SQRT(Information!$B$7)*(E915-1),0)-1))</f>
        <v/>
      </c>
      <c r="H915" t="str">
        <f t="shared" si="14"/>
        <v xml:space="preserve">Box </v>
      </c>
      <c r="I915" s="1" t="str">
        <f ca="1">IF(ISTEXT(D915),"",IF(INDEX(OFFSET('Box Grid'!$A$1:$K$11,(E915-1)*11,0),MATCH(F915,'Box Grid'!A:A,0),MATCH(G915,'Box Grid'!$1:$1,0))="","",INDEX(OFFSET('Box Grid'!$A$1:$K$11,(E915-1)*11,0),MATCH(F915,'Box Grid'!A:A,0),MATCH(G915,'Box Grid'!$1:$1,0))))</f>
        <v/>
      </c>
    </row>
    <row r="916" spans="1:9" x14ac:dyDescent="0.25">
      <c r="A916" s="1" t="str">
        <f>IF(ISTEXT(D916),"",Information!$B$1)</f>
        <v/>
      </c>
      <c r="B916" s="1" t="str">
        <f>IF(ISTEXT(D916),"",Information!$B$2)</f>
        <v/>
      </c>
      <c r="C916" s="1" t="str">
        <f>IF(ISTEXT(D916),"",Information!$B$3)</f>
        <v/>
      </c>
      <c r="D916" s="1" t="str">
        <f>IF(ROW(D916)-1&gt;Information!$B$6,"",ROW(D916)-1)</f>
        <v/>
      </c>
      <c r="E916" s="1" t="str">
        <f>IF(ISTEXT(D916),"",ROUNDUP(D916/Information!$B$7,0))</f>
        <v/>
      </c>
      <c r="F916" s="1" t="str">
        <f>IF(ISTEXT(D916),"",CHAR(64+ROUNDUP((D916/SQRT(Information!$B$7))-SQRT(Information!$B$7)*(E916-1),0)))</f>
        <v/>
      </c>
      <c r="G916" s="1" t="str">
        <f>IF(ISTEXT(D916),"",D916-Information!$B$7*(E916-1)-SQRT(Information!$B$7)*(ROUNDUP((D916/SQRT(Information!$B$7))-SQRT(Information!$B$7)*(E916-1),0)-1))</f>
        <v/>
      </c>
      <c r="H916" t="str">
        <f t="shared" si="14"/>
        <v xml:space="preserve">Box </v>
      </c>
      <c r="I916" s="1" t="str">
        <f ca="1">IF(ISTEXT(D916),"",IF(INDEX(OFFSET('Box Grid'!$A$1:$K$11,(E916-1)*11,0),MATCH(F916,'Box Grid'!A:A,0),MATCH(G916,'Box Grid'!$1:$1,0))="","",INDEX(OFFSET('Box Grid'!$A$1:$K$11,(E916-1)*11,0),MATCH(F916,'Box Grid'!A:A,0),MATCH(G916,'Box Grid'!$1:$1,0))))</f>
        <v/>
      </c>
    </row>
    <row r="917" spans="1:9" x14ac:dyDescent="0.25">
      <c r="A917" s="1" t="str">
        <f>IF(ISTEXT(D917),"",Information!$B$1)</f>
        <v/>
      </c>
      <c r="B917" s="1" t="str">
        <f>IF(ISTEXT(D917),"",Information!$B$2)</f>
        <v/>
      </c>
      <c r="C917" s="1" t="str">
        <f>IF(ISTEXT(D917),"",Information!$B$3)</f>
        <v/>
      </c>
      <c r="D917" s="1" t="str">
        <f>IF(ROW(D917)-1&gt;Information!$B$6,"",ROW(D917)-1)</f>
        <v/>
      </c>
      <c r="E917" s="1" t="str">
        <f>IF(ISTEXT(D917),"",ROUNDUP(D917/Information!$B$7,0))</f>
        <v/>
      </c>
      <c r="F917" s="1" t="str">
        <f>IF(ISTEXT(D917),"",CHAR(64+ROUNDUP((D917/SQRT(Information!$B$7))-SQRT(Information!$B$7)*(E917-1),0)))</f>
        <v/>
      </c>
      <c r="G917" s="1" t="str">
        <f>IF(ISTEXT(D917),"",D917-Information!$B$7*(E917-1)-SQRT(Information!$B$7)*(ROUNDUP((D917/SQRT(Information!$B$7))-SQRT(Information!$B$7)*(E917-1),0)-1))</f>
        <v/>
      </c>
      <c r="H917" t="str">
        <f t="shared" si="14"/>
        <v xml:space="preserve">Box </v>
      </c>
      <c r="I917" s="1" t="str">
        <f ca="1">IF(ISTEXT(D917),"",IF(INDEX(OFFSET('Box Grid'!$A$1:$K$11,(E917-1)*11,0),MATCH(F917,'Box Grid'!A:A,0),MATCH(G917,'Box Grid'!$1:$1,0))="","",INDEX(OFFSET('Box Grid'!$A$1:$K$11,(E917-1)*11,0),MATCH(F917,'Box Grid'!A:A,0),MATCH(G917,'Box Grid'!$1:$1,0))))</f>
        <v/>
      </c>
    </row>
    <row r="918" spans="1:9" x14ac:dyDescent="0.25">
      <c r="A918" s="1" t="str">
        <f>IF(ISTEXT(D918),"",Information!$B$1)</f>
        <v/>
      </c>
      <c r="B918" s="1" t="str">
        <f>IF(ISTEXT(D918),"",Information!$B$2)</f>
        <v/>
      </c>
      <c r="C918" s="1" t="str">
        <f>IF(ISTEXT(D918),"",Information!$B$3)</f>
        <v/>
      </c>
      <c r="D918" s="1" t="str">
        <f>IF(ROW(D918)-1&gt;Information!$B$6,"",ROW(D918)-1)</f>
        <v/>
      </c>
      <c r="E918" s="1" t="str">
        <f>IF(ISTEXT(D918),"",ROUNDUP(D918/Information!$B$7,0))</f>
        <v/>
      </c>
      <c r="F918" s="1" t="str">
        <f>IF(ISTEXT(D918),"",CHAR(64+ROUNDUP((D918/SQRT(Information!$B$7))-SQRT(Information!$B$7)*(E918-1),0)))</f>
        <v/>
      </c>
      <c r="G918" s="1" t="str">
        <f>IF(ISTEXT(D918),"",D918-Information!$B$7*(E918-1)-SQRT(Information!$B$7)*(ROUNDUP((D918/SQRT(Information!$B$7))-SQRT(Information!$B$7)*(E918-1),0)-1))</f>
        <v/>
      </c>
      <c r="H918" t="str">
        <f t="shared" si="14"/>
        <v xml:space="preserve">Box </v>
      </c>
      <c r="I918" s="1" t="str">
        <f ca="1">IF(ISTEXT(D918),"",IF(INDEX(OFFSET('Box Grid'!$A$1:$K$11,(E918-1)*11,0),MATCH(F918,'Box Grid'!A:A,0),MATCH(G918,'Box Grid'!$1:$1,0))="","",INDEX(OFFSET('Box Grid'!$A$1:$K$11,(E918-1)*11,0),MATCH(F918,'Box Grid'!A:A,0),MATCH(G918,'Box Grid'!$1:$1,0))))</f>
        <v/>
      </c>
    </row>
    <row r="919" spans="1:9" x14ac:dyDescent="0.25">
      <c r="A919" s="1" t="str">
        <f>IF(ISTEXT(D919),"",Information!$B$1)</f>
        <v/>
      </c>
      <c r="B919" s="1" t="str">
        <f>IF(ISTEXT(D919),"",Information!$B$2)</f>
        <v/>
      </c>
      <c r="C919" s="1" t="str">
        <f>IF(ISTEXT(D919),"",Information!$B$3)</f>
        <v/>
      </c>
      <c r="D919" s="1" t="str">
        <f>IF(ROW(D919)-1&gt;Information!$B$6,"",ROW(D919)-1)</f>
        <v/>
      </c>
      <c r="E919" s="1" t="str">
        <f>IF(ISTEXT(D919),"",ROUNDUP(D919/Information!$B$7,0))</f>
        <v/>
      </c>
      <c r="F919" s="1" t="str">
        <f>IF(ISTEXT(D919),"",CHAR(64+ROUNDUP((D919/SQRT(Information!$B$7))-SQRT(Information!$B$7)*(E919-1),0)))</f>
        <v/>
      </c>
      <c r="G919" s="1" t="str">
        <f>IF(ISTEXT(D919),"",D919-Information!$B$7*(E919-1)-SQRT(Information!$B$7)*(ROUNDUP((D919/SQRT(Information!$B$7))-SQRT(Information!$B$7)*(E919-1),0)-1))</f>
        <v/>
      </c>
      <c r="H919" t="str">
        <f t="shared" si="14"/>
        <v xml:space="preserve">Box </v>
      </c>
      <c r="I919" s="1" t="str">
        <f ca="1">IF(ISTEXT(D919),"",IF(INDEX(OFFSET('Box Grid'!$A$1:$K$11,(E919-1)*11,0),MATCH(F919,'Box Grid'!A:A,0),MATCH(G919,'Box Grid'!$1:$1,0))="","",INDEX(OFFSET('Box Grid'!$A$1:$K$11,(E919-1)*11,0),MATCH(F919,'Box Grid'!A:A,0),MATCH(G919,'Box Grid'!$1:$1,0))))</f>
        <v/>
      </c>
    </row>
    <row r="920" spans="1:9" x14ac:dyDescent="0.25">
      <c r="A920" s="1" t="str">
        <f>IF(ISTEXT(D920),"",Information!$B$1)</f>
        <v/>
      </c>
      <c r="B920" s="1" t="str">
        <f>IF(ISTEXT(D920),"",Information!$B$2)</f>
        <v/>
      </c>
      <c r="C920" s="1" t="str">
        <f>IF(ISTEXT(D920),"",Information!$B$3)</f>
        <v/>
      </c>
      <c r="D920" s="1" t="str">
        <f>IF(ROW(D920)-1&gt;Information!$B$6,"",ROW(D920)-1)</f>
        <v/>
      </c>
      <c r="E920" s="1" t="str">
        <f>IF(ISTEXT(D920),"",ROUNDUP(D920/Information!$B$7,0))</f>
        <v/>
      </c>
      <c r="F920" s="1" t="str">
        <f>IF(ISTEXT(D920),"",CHAR(64+ROUNDUP((D920/SQRT(Information!$B$7))-SQRT(Information!$B$7)*(E920-1),0)))</f>
        <v/>
      </c>
      <c r="G920" s="1" t="str">
        <f>IF(ISTEXT(D920),"",D920-Information!$B$7*(E920-1)-SQRT(Information!$B$7)*(ROUNDUP((D920/SQRT(Information!$B$7))-SQRT(Information!$B$7)*(E920-1),0)-1))</f>
        <v/>
      </c>
      <c r="H920" t="str">
        <f t="shared" si="14"/>
        <v xml:space="preserve">Box </v>
      </c>
      <c r="I920" s="1" t="str">
        <f ca="1">IF(ISTEXT(D920),"",IF(INDEX(OFFSET('Box Grid'!$A$1:$K$11,(E920-1)*11,0),MATCH(F920,'Box Grid'!A:A,0),MATCH(G920,'Box Grid'!$1:$1,0))="","",INDEX(OFFSET('Box Grid'!$A$1:$K$11,(E920-1)*11,0),MATCH(F920,'Box Grid'!A:A,0),MATCH(G920,'Box Grid'!$1:$1,0))))</f>
        <v/>
      </c>
    </row>
    <row r="921" spans="1:9" x14ac:dyDescent="0.25">
      <c r="A921" s="1" t="str">
        <f>IF(ISTEXT(D921),"",Information!$B$1)</f>
        <v/>
      </c>
      <c r="B921" s="1" t="str">
        <f>IF(ISTEXT(D921),"",Information!$B$2)</f>
        <v/>
      </c>
      <c r="C921" s="1" t="str">
        <f>IF(ISTEXT(D921),"",Information!$B$3)</f>
        <v/>
      </c>
      <c r="D921" s="1" t="str">
        <f>IF(ROW(D921)-1&gt;Information!$B$6,"",ROW(D921)-1)</f>
        <v/>
      </c>
      <c r="E921" s="1" t="str">
        <f>IF(ISTEXT(D921),"",ROUNDUP(D921/Information!$B$7,0))</f>
        <v/>
      </c>
      <c r="F921" s="1" t="str">
        <f>IF(ISTEXT(D921),"",CHAR(64+ROUNDUP((D921/SQRT(Information!$B$7))-SQRT(Information!$B$7)*(E921-1),0)))</f>
        <v/>
      </c>
      <c r="G921" s="1" t="str">
        <f>IF(ISTEXT(D921),"",D921-Information!$B$7*(E921-1)-SQRT(Information!$B$7)*(ROUNDUP((D921/SQRT(Information!$B$7))-SQRT(Information!$B$7)*(E921-1),0)-1))</f>
        <v/>
      </c>
      <c r="H921" t="str">
        <f t="shared" si="14"/>
        <v xml:space="preserve">Box </v>
      </c>
      <c r="I921" s="1" t="str">
        <f ca="1">IF(ISTEXT(D921),"",IF(INDEX(OFFSET('Box Grid'!$A$1:$K$11,(E921-1)*11,0),MATCH(F921,'Box Grid'!A:A,0),MATCH(G921,'Box Grid'!$1:$1,0))="","",INDEX(OFFSET('Box Grid'!$A$1:$K$11,(E921-1)*11,0),MATCH(F921,'Box Grid'!A:A,0),MATCH(G921,'Box Grid'!$1:$1,0))))</f>
        <v/>
      </c>
    </row>
    <row r="922" spans="1:9" x14ac:dyDescent="0.25">
      <c r="A922" s="1" t="str">
        <f>IF(ISTEXT(D922),"",Information!$B$1)</f>
        <v/>
      </c>
      <c r="B922" s="1" t="str">
        <f>IF(ISTEXT(D922),"",Information!$B$2)</f>
        <v/>
      </c>
      <c r="C922" s="1" t="str">
        <f>IF(ISTEXT(D922),"",Information!$B$3)</f>
        <v/>
      </c>
      <c r="D922" s="1" t="str">
        <f>IF(ROW(D922)-1&gt;Information!$B$6,"",ROW(D922)-1)</f>
        <v/>
      </c>
      <c r="E922" s="1" t="str">
        <f>IF(ISTEXT(D922),"",ROUNDUP(D922/Information!$B$7,0))</f>
        <v/>
      </c>
      <c r="F922" s="1" t="str">
        <f>IF(ISTEXT(D922),"",CHAR(64+ROUNDUP((D922/SQRT(Information!$B$7))-SQRT(Information!$B$7)*(E922-1),0)))</f>
        <v/>
      </c>
      <c r="G922" s="1" t="str">
        <f>IF(ISTEXT(D922),"",D922-Information!$B$7*(E922-1)-SQRT(Information!$B$7)*(ROUNDUP((D922/SQRT(Information!$B$7))-SQRT(Information!$B$7)*(E922-1),0)-1))</f>
        <v/>
      </c>
      <c r="H922" t="str">
        <f t="shared" si="14"/>
        <v xml:space="preserve">Box </v>
      </c>
      <c r="I922" s="1" t="str">
        <f ca="1">IF(ISTEXT(D922),"",IF(INDEX(OFFSET('Box Grid'!$A$1:$K$11,(E922-1)*11,0),MATCH(F922,'Box Grid'!A:A,0),MATCH(G922,'Box Grid'!$1:$1,0))="","",INDEX(OFFSET('Box Grid'!$A$1:$K$11,(E922-1)*11,0),MATCH(F922,'Box Grid'!A:A,0),MATCH(G922,'Box Grid'!$1:$1,0))))</f>
        <v/>
      </c>
    </row>
    <row r="923" spans="1:9" x14ac:dyDescent="0.25">
      <c r="A923" s="1" t="str">
        <f>IF(ISTEXT(D923),"",Information!$B$1)</f>
        <v/>
      </c>
      <c r="B923" s="1" t="str">
        <f>IF(ISTEXT(D923),"",Information!$B$2)</f>
        <v/>
      </c>
      <c r="C923" s="1" t="str">
        <f>IF(ISTEXT(D923),"",Information!$B$3)</f>
        <v/>
      </c>
      <c r="D923" s="1" t="str">
        <f>IF(ROW(D923)-1&gt;Information!$B$6,"",ROW(D923)-1)</f>
        <v/>
      </c>
      <c r="E923" s="1" t="str">
        <f>IF(ISTEXT(D923),"",ROUNDUP(D923/Information!$B$7,0))</f>
        <v/>
      </c>
      <c r="F923" s="1" t="str">
        <f>IF(ISTEXT(D923),"",CHAR(64+ROUNDUP((D923/SQRT(Information!$B$7))-SQRT(Information!$B$7)*(E923-1),0)))</f>
        <v/>
      </c>
      <c r="G923" s="1" t="str">
        <f>IF(ISTEXT(D923),"",D923-Information!$B$7*(E923-1)-SQRT(Information!$B$7)*(ROUNDUP((D923/SQRT(Information!$B$7))-SQRT(Information!$B$7)*(E923-1),0)-1))</f>
        <v/>
      </c>
      <c r="H923" t="str">
        <f t="shared" si="14"/>
        <v xml:space="preserve">Box </v>
      </c>
      <c r="I923" s="1" t="str">
        <f ca="1">IF(ISTEXT(D923),"",IF(INDEX(OFFSET('Box Grid'!$A$1:$K$11,(E923-1)*11,0),MATCH(F923,'Box Grid'!A:A,0),MATCH(G923,'Box Grid'!$1:$1,0))="","",INDEX(OFFSET('Box Grid'!$A$1:$K$11,(E923-1)*11,0),MATCH(F923,'Box Grid'!A:A,0),MATCH(G923,'Box Grid'!$1:$1,0))))</f>
        <v/>
      </c>
    </row>
    <row r="924" spans="1:9" x14ac:dyDescent="0.25">
      <c r="A924" s="1" t="str">
        <f>IF(ISTEXT(D924),"",Information!$B$1)</f>
        <v/>
      </c>
      <c r="B924" s="1" t="str">
        <f>IF(ISTEXT(D924),"",Information!$B$2)</f>
        <v/>
      </c>
      <c r="C924" s="1" t="str">
        <f>IF(ISTEXT(D924),"",Information!$B$3)</f>
        <v/>
      </c>
      <c r="D924" s="1" t="str">
        <f>IF(ROW(D924)-1&gt;Information!$B$6,"",ROW(D924)-1)</f>
        <v/>
      </c>
      <c r="E924" s="1" t="str">
        <f>IF(ISTEXT(D924),"",ROUNDUP(D924/Information!$B$7,0))</f>
        <v/>
      </c>
      <c r="F924" s="1" t="str">
        <f>IF(ISTEXT(D924),"",CHAR(64+ROUNDUP((D924/SQRT(Information!$B$7))-SQRT(Information!$B$7)*(E924-1),0)))</f>
        <v/>
      </c>
      <c r="G924" s="1" t="str">
        <f>IF(ISTEXT(D924),"",D924-Information!$B$7*(E924-1)-SQRT(Information!$B$7)*(ROUNDUP((D924/SQRT(Information!$B$7))-SQRT(Information!$B$7)*(E924-1),0)-1))</f>
        <v/>
      </c>
      <c r="H924" t="str">
        <f t="shared" si="14"/>
        <v xml:space="preserve">Box </v>
      </c>
      <c r="I924" s="1" t="str">
        <f ca="1">IF(ISTEXT(D924),"",IF(INDEX(OFFSET('Box Grid'!$A$1:$K$11,(E924-1)*11,0),MATCH(F924,'Box Grid'!A:A,0),MATCH(G924,'Box Grid'!$1:$1,0))="","",INDEX(OFFSET('Box Grid'!$A$1:$K$11,(E924-1)*11,0),MATCH(F924,'Box Grid'!A:A,0),MATCH(G924,'Box Grid'!$1:$1,0))))</f>
        <v/>
      </c>
    </row>
    <row r="925" spans="1:9" x14ac:dyDescent="0.25">
      <c r="A925" s="1" t="str">
        <f>IF(ISTEXT(D925),"",Information!$B$1)</f>
        <v/>
      </c>
      <c r="B925" s="1" t="str">
        <f>IF(ISTEXT(D925),"",Information!$B$2)</f>
        <v/>
      </c>
      <c r="C925" s="1" t="str">
        <f>IF(ISTEXT(D925),"",Information!$B$3)</f>
        <v/>
      </c>
      <c r="D925" s="1" t="str">
        <f>IF(ROW(D925)-1&gt;Information!$B$6,"",ROW(D925)-1)</f>
        <v/>
      </c>
      <c r="E925" s="1" t="str">
        <f>IF(ISTEXT(D925),"",ROUNDUP(D925/Information!$B$7,0))</f>
        <v/>
      </c>
      <c r="F925" s="1" t="str">
        <f>IF(ISTEXT(D925),"",CHAR(64+ROUNDUP((D925/SQRT(Information!$B$7))-SQRT(Information!$B$7)*(E925-1),0)))</f>
        <v/>
      </c>
      <c r="G925" s="1" t="str">
        <f>IF(ISTEXT(D925),"",D925-Information!$B$7*(E925-1)-SQRT(Information!$B$7)*(ROUNDUP((D925/SQRT(Information!$B$7))-SQRT(Information!$B$7)*(E925-1),0)-1))</f>
        <v/>
      </c>
      <c r="H925" t="str">
        <f t="shared" si="14"/>
        <v xml:space="preserve">Box </v>
      </c>
      <c r="I925" s="1" t="str">
        <f ca="1">IF(ISTEXT(D925),"",IF(INDEX(OFFSET('Box Grid'!$A$1:$K$11,(E925-1)*11,0),MATCH(F925,'Box Grid'!A:A,0),MATCH(G925,'Box Grid'!$1:$1,0))="","",INDEX(OFFSET('Box Grid'!$A$1:$K$11,(E925-1)*11,0),MATCH(F925,'Box Grid'!A:A,0),MATCH(G925,'Box Grid'!$1:$1,0))))</f>
        <v/>
      </c>
    </row>
    <row r="926" spans="1:9" x14ac:dyDescent="0.25">
      <c r="A926" s="1" t="str">
        <f>IF(ISTEXT(D926),"",Information!$B$1)</f>
        <v/>
      </c>
      <c r="B926" s="1" t="str">
        <f>IF(ISTEXT(D926),"",Information!$B$2)</f>
        <v/>
      </c>
      <c r="C926" s="1" t="str">
        <f>IF(ISTEXT(D926),"",Information!$B$3)</f>
        <v/>
      </c>
      <c r="D926" s="1" t="str">
        <f>IF(ROW(D926)-1&gt;Information!$B$6,"",ROW(D926)-1)</f>
        <v/>
      </c>
      <c r="E926" s="1" t="str">
        <f>IF(ISTEXT(D926),"",ROUNDUP(D926/Information!$B$7,0))</f>
        <v/>
      </c>
      <c r="F926" s="1" t="str">
        <f>IF(ISTEXT(D926),"",CHAR(64+ROUNDUP((D926/SQRT(Information!$B$7))-SQRT(Information!$B$7)*(E926-1),0)))</f>
        <v/>
      </c>
      <c r="G926" s="1" t="str">
        <f>IF(ISTEXT(D926),"",D926-Information!$B$7*(E926-1)-SQRT(Information!$B$7)*(ROUNDUP((D926/SQRT(Information!$B$7))-SQRT(Information!$B$7)*(E926-1),0)-1))</f>
        <v/>
      </c>
      <c r="H926" t="str">
        <f t="shared" si="14"/>
        <v xml:space="preserve">Box </v>
      </c>
      <c r="I926" s="1" t="str">
        <f ca="1">IF(ISTEXT(D926),"",IF(INDEX(OFFSET('Box Grid'!$A$1:$K$11,(E926-1)*11,0),MATCH(F926,'Box Grid'!A:A,0),MATCH(G926,'Box Grid'!$1:$1,0))="","",INDEX(OFFSET('Box Grid'!$A$1:$K$11,(E926-1)*11,0),MATCH(F926,'Box Grid'!A:A,0),MATCH(G926,'Box Grid'!$1:$1,0))))</f>
        <v/>
      </c>
    </row>
    <row r="927" spans="1:9" x14ac:dyDescent="0.25">
      <c r="A927" s="1" t="str">
        <f>IF(ISTEXT(D927),"",Information!$B$1)</f>
        <v/>
      </c>
      <c r="B927" s="1" t="str">
        <f>IF(ISTEXT(D927),"",Information!$B$2)</f>
        <v/>
      </c>
      <c r="C927" s="1" t="str">
        <f>IF(ISTEXT(D927),"",Information!$B$3)</f>
        <v/>
      </c>
      <c r="D927" s="1" t="str">
        <f>IF(ROW(D927)-1&gt;Information!$B$6,"",ROW(D927)-1)</f>
        <v/>
      </c>
      <c r="E927" s="1" t="str">
        <f>IF(ISTEXT(D927),"",ROUNDUP(D927/Information!$B$7,0))</f>
        <v/>
      </c>
      <c r="F927" s="1" t="str">
        <f>IF(ISTEXT(D927),"",CHAR(64+ROUNDUP((D927/SQRT(Information!$B$7))-SQRT(Information!$B$7)*(E927-1),0)))</f>
        <v/>
      </c>
      <c r="G927" s="1" t="str">
        <f>IF(ISTEXT(D927),"",D927-Information!$B$7*(E927-1)-SQRT(Information!$B$7)*(ROUNDUP((D927/SQRT(Information!$B$7))-SQRT(Information!$B$7)*(E927-1),0)-1))</f>
        <v/>
      </c>
      <c r="H927" t="str">
        <f t="shared" si="14"/>
        <v xml:space="preserve">Box </v>
      </c>
      <c r="I927" s="1" t="str">
        <f ca="1">IF(ISTEXT(D927),"",IF(INDEX(OFFSET('Box Grid'!$A$1:$K$11,(E927-1)*11,0),MATCH(F927,'Box Grid'!A:A,0),MATCH(G927,'Box Grid'!$1:$1,0))="","",INDEX(OFFSET('Box Grid'!$A$1:$K$11,(E927-1)*11,0),MATCH(F927,'Box Grid'!A:A,0),MATCH(G927,'Box Grid'!$1:$1,0))))</f>
        <v/>
      </c>
    </row>
    <row r="928" spans="1:9" x14ac:dyDescent="0.25">
      <c r="A928" s="1" t="str">
        <f>IF(ISTEXT(D928),"",Information!$B$1)</f>
        <v/>
      </c>
      <c r="B928" s="1" t="str">
        <f>IF(ISTEXT(D928),"",Information!$B$2)</f>
        <v/>
      </c>
      <c r="C928" s="1" t="str">
        <f>IF(ISTEXT(D928),"",Information!$B$3)</f>
        <v/>
      </c>
      <c r="D928" s="1" t="str">
        <f>IF(ROW(D928)-1&gt;Information!$B$6,"",ROW(D928)-1)</f>
        <v/>
      </c>
      <c r="E928" s="1" t="str">
        <f>IF(ISTEXT(D928),"",ROUNDUP(D928/Information!$B$7,0))</f>
        <v/>
      </c>
      <c r="F928" s="1" t="str">
        <f>IF(ISTEXT(D928),"",CHAR(64+ROUNDUP((D928/SQRT(Information!$B$7))-SQRT(Information!$B$7)*(E928-1),0)))</f>
        <v/>
      </c>
      <c r="G928" s="1" t="str">
        <f>IF(ISTEXT(D928),"",D928-Information!$B$7*(E928-1)-SQRT(Information!$B$7)*(ROUNDUP((D928/SQRT(Information!$B$7))-SQRT(Information!$B$7)*(E928-1),0)-1))</f>
        <v/>
      </c>
      <c r="H928" t="str">
        <f t="shared" si="14"/>
        <v xml:space="preserve">Box </v>
      </c>
      <c r="I928" s="1" t="str">
        <f ca="1">IF(ISTEXT(D928),"",IF(INDEX(OFFSET('Box Grid'!$A$1:$K$11,(E928-1)*11,0),MATCH(F928,'Box Grid'!A:A,0),MATCH(G928,'Box Grid'!$1:$1,0))="","",INDEX(OFFSET('Box Grid'!$A$1:$K$11,(E928-1)*11,0),MATCH(F928,'Box Grid'!A:A,0),MATCH(G928,'Box Grid'!$1:$1,0))))</f>
        <v/>
      </c>
    </row>
    <row r="929" spans="1:9" x14ac:dyDescent="0.25">
      <c r="A929" s="1" t="str">
        <f>IF(ISTEXT(D929),"",Information!$B$1)</f>
        <v/>
      </c>
      <c r="B929" s="1" t="str">
        <f>IF(ISTEXT(D929),"",Information!$B$2)</f>
        <v/>
      </c>
      <c r="C929" s="1" t="str">
        <f>IF(ISTEXT(D929),"",Information!$B$3)</f>
        <v/>
      </c>
      <c r="D929" s="1" t="str">
        <f>IF(ROW(D929)-1&gt;Information!$B$6,"",ROW(D929)-1)</f>
        <v/>
      </c>
      <c r="E929" s="1" t="str">
        <f>IF(ISTEXT(D929),"",ROUNDUP(D929/Information!$B$7,0))</f>
        <v/>
      </c>
      <c r="F929" s="1" t="str">
        <f>IF(ISTEXT(D929),"",CHAR(64+ROUNDUP((D929/SQRT(Information!$B$7))-SQRT(Information!$B$7)*(E929-1),0)))</f>
        <v/>
      </c>
      <c r="G929" s="1" t="str">
        <f>IF(ISTEXT(D929),"",D929-Information!$B$7*(E929-1)-SQRT(Information!$B$7)*(ROUNDUP((D929/SQRT(Information!$B$7))-SQRT(Information!$B$7)*(E929-1),0)-1))</f>
        <v/>
      </c>
      <c r="H929" t="str">
        <f t="shared" si="14"/>
        <v xml:space="preserve">Box </v>
      </c>
      <c r="I929" s="1" t="str">
        <f ca="1">IF(ISTEXT(D929),"",IF(INDEX(OFFSET('Box Grid'!$A$1:$K$11,(E929-1)*11,0),MATCH(F929,'Box Grid'!A:A,0),MATCH(G929,'Box Grid'!$1:$1,0))="","",INDEX(OFFSET('Box Grid'!$A$1:$K$11,(E929-1)*11,0),MATCH(F929,'Box Grid'!A:A,0),MATCH(G929,'Box Grid'!$1:$1,0))))</f>
        <v/>
      </c>
    </row>
    <row r="930" spans="1:9" x14ac:dyDescent="0.25">
      <c r="A930" s="1" t="str">
        <f>IF(ISTEXT(D930),"",Information!$B$1)</f>
        <v/>
      </c>
      <c r="B930" s="1" t="str">
        <f>IF(ISTEXT(D930),"",Information!$B$2)</f>
        <v/>
      </c>
      <c r="C930" s="1" t="str">
        <f>IF(ISTEXT(D930),"",Information!$B$3)</f>
        <v/>
      </c>
      <c r="D930" s="1" t="str">
        <f>IF(ROW(D930)-1&gt;Information!$B$6,"",ROW(D930)-1)</f>
        <v/>
      </c>
      <c r="E930" s="1" t="str">
        <f>IF(ISTEXT(D930),"",ROUNDUP(D930/Information!$B$7,0))</f>
        <v/>
      </c>
      <c r="F930" s="1" t="str">
        <f>IF(ISTEXT(D930),"",CHAR(64+ROUNDUP((D930/SQRT(Information!$B$7))-SQRT(Information!$B$7)*(E930-1),0)))</f>
        <v/>
      </c>
      <c r="G930" s="1" t="str">
        <f>IF(ISTEXT(D930),"",D930-Information!$B$7*(E930-1)-SQRT(Information!$B$7)*(ROUNDUP((D930/SQRT(Information!$B$7))-SQRT(Information!$B$7)*(E930-1),0)-1))</f>
        <v/>
      </c>
      <c r="H930" t="str">
        <f t="shared" si="14"/>
        <v xml:space="preserve">Box </v>
      </c>
      <c r="I930" s="1" t="str">
        <f ca="1">IF(ISTEXT(D930),"",IF(INDEX(OFFSET('Box Grid'!$A$1:$K$11,(E930-1)*11,0),MATCH(F930,'Box Grid'!A:A,0),MATCH(G930,'Box Grid'!$1:$1,0))="","",INDEX(OFFSET('Box Grid'!$A$1:$K$11,(E930-1)*11,0),MATCH(F930,'Box Grid'!A:A,0),MATCH(G930,'Box Grid'!$1:$1,0))))</f>
        <v/>
      </c>
    </row>
    <row r="931" spans="1:9" x14ac:dyDescent="0.25">
      <c r="A931" s="1" t="str">
        <f>IF(ISTEXT(D931),"",Information!$B$1)</f>
        <v/>
      </c>
      <c r="B931" s="1" t="str">
        <f>IF(ISTEXT(D931),"",Information!$B$2)</f>
        <v/>
      </c>
      <c r="C931" s="1" t="str">
        <f>IF(ISTEXT(D931),"",Information!$B$3)</f>
        <v/>
      </c>
      <c r="D931" s="1" t="str">
        <f>IF(ROW(D931)-1&gt;Information!$B$6,"",ROW(D931)-1)</f>
        <v/>
      </c>
      <c r="E931" s="1" t="str">
        <f>IF(ISTEXT(D931),"",ROUNDUP(D931/Information!$B$7,0))</f>
        <v/>
      </c>
      <c r="F931" s="1" t="str">
        <f>IF(ISTEXT(D931),"",CHAR(64+ROUNDUP((D931/SQRT(Information!$B$7))-SQRT(Information!$B$7)*(E931-1),0)))</f>
        <v/>
      </c>
      <c r="G931" s="1" t="str">
        <f>IF(ISTEXT(D931),"",D931-Information!$B$7*(E931-1)-SQRT(Information!$B$7)*(ROUNDUP((D931/SQRT(Information!$B$7))-SQRT(Information!$B$7)*(E931-1),0)-1))</f>
        <v/>
      </c>
      <c r="H931" t="str">
        <f t="shared" si="14"/>
        <v xml:space="preserve">Box </v>
      </c>
      <c r="I931" s="1" t="str">
        <f ca="1">IF(ISTEXT(D931),"",IF(INDEX(OFFSET('Box Grid'!$A$1:$K$11,(E931-1)*11,0),MATCH(F931,'Box Grid'!A:A,0),MATCH(G931,'Box Grid'!$1:$1,0))="","",INDEX(OFFSET('Box Grid'!$A$1:$K$11,(E931-1)*11,0),MATCH(F931,'Box Grid'!A:A,0),MATCH(G931,'Box Grid'!$1:$1,0))))</f>
        <v/>
      </c>
    </row>
    <row r="932" spans="1:9" x14ac:dyDescent="0.25">
      <c r="A932" s="1" t="str">
        <f>IF(ISTEXT(D932),"",Information!$B$1)</f>
        <v/>
      </c>
      <c r="B932" s="1" t="str">
        <f>IF(ISTEXT(D932),"",Information!$B$2)</f>
        <v/>
      </c>
      <c r="C932" s="1" t="str">
        <f>IF(ISTEXT(D932),"",Information!$B$3)</f>
        <v/>
      </c>
      <c r="D932" s="1" t="str">
        <f>IF(ROW(D932)-1&gt;Information!$B$6,"",ROW(D932)-1)</f>
        <v/>
      </c>
      <c r="E932" s="1" t="str">
        <f>IF(ISTEXT(D932),"",ROUNDUP(D932/Information!$B$7,0))</f>
        <v/>
      </c>
      <c r="F932" s="1" t="str">
        <f>IF(ISTEXT(D932),"",CHAR(64+ROUNDUP((D932/SQRT(Information!$B$7))-SQRT(Information!$B$7)*(E932-1),0)))</f>
        <v/>
      </c>
      <c r="G932" s="1" t="str">
        <f>IF(ISTEXT(D932),"",D932-Information!$B$7*(E932-1)-SQRT(Information!$B$7)*(ROUNDUP((D932/SQRT(Information!$B$7))-SQRT(Information!$B$7)*(E932-1),0)-1))</f>
        <v/>
      </c>
      <c r="H932" t="str">
        <f t="shared" si="14"/>
        <v xml:space="preserve">Box </v>
      </c>
      <c r="I932" s="1" t="str">
        <f ca="1">IF(ISTEXT(D932),"",IF(INDEX(OFFSET('Box Grid'!$A$1:$K$11,(E932-1)*11,0),MATCH(F932,'Box Grid'!A:A,0),MATCH(G932,'Box Grid'!$1:$1,0))="","",INDEX(OFFSET('Box Grid'!$A$1:$K$11,(E932-1)*11,0),MATCH(F932,'Box Grid'!A:A,0),MATCH(G932,'Box Grid'!$1:$1,0))))</f>
        <v/>
      </c>
    </row>
    <row r="933" spans="1:9" x14ac:dyDescent="0.25">
      <c r="A933" s="1" t="str">
        <f>IF(ISTEXT(D933),"",Information!$B$1)</f>
        <v/>
      </c>
      <c r="B933" s="1" t="str">
        <f>IF(ISTEXT(D933),"",Information!$B$2)</f>
        <v/>
      </c>
      <c r="C933" s="1" t="str">
        <f>IF(ISTEXT(D933),"",Information!$B$3)</f>
        <v/>
      </c>
      <c r="D933" s="1" t="str">
        <f>IF(ROW(D933)-1&gt;Information!$B$6,"",ROW(D933)-1)</f>
        <v/>
      </c>
      <c r="E933" s="1" t="str">
        <f>IF(ISTEXT(D933),"",ROUNDUP(D933/Information!$B$7,0))</f>
        <v/>
      </c>
      <c r="F933" s="1" t="str">
        <f>IF(ISTEXT(D933),"",CHAR(64+ROUNDUP((D933/SQRT(Information!$B$7))-SQRT(Information!$B$7)*(E933-1),0)))</f>
        <v/>
      </c>
      <c r="G933" s="1" t="str">
        <f>IF(ISTEXT(D933),"",D933-Information!$B$7*(E933-1)-SQRT(Information!$B$7)*(ROUNDUP((D933/SQRT(Information!$B$7))-SQRT(Information!$B$7)*(E933-1),0)-1))</f>
        <v/>
      </c>
      <c r="H933" t="str">
        <f t="shared" si="14"/>
        <v xml:space="preserve">Box </v>
      </c>
      <c r="I933" s="1" t="str">
        <f ca="1">IF(ISTEXT(D933),"",IF(INDEX(OFFSET('Box Grid'!$A$1:$K$11,(E933-1)*11,0),MATCH(F933,'Box Grid'!A:A,0),MATCH(G933,'Box Grid'!$1:$1,0))="","",INDEX(OFFSET('Box Grid'!$A$1:$K$11,(E933-1)*11,0),MATCH(F933,'Box Grid'!A:A,0),MATCH(G933,'Box Grid'!$1:$1,0))))</f>
        <v/>
      </c>
    </row>
    <row r="934" spans="1:9" x14ac:dyDescent="0.25">
      <c r="A934" s="1" t="str">
        <f>IF(ISTEXT(D934),"",Information!$B$1)</f>
        <v/>
      </c>
      <c r="B934" s="1" t="str">
        <f>IF(ISTEXT(D934),"",Information!$B$2)</f>
        <v/>
      </c>
      <c r="C934" s="1" t="str">
        <f>IF(ISTEXT(D934),"",Information!$B$3)</f>
        <v/>
      </c>
      <c r="D934" s="1" t="str">
        <f>IF(ROW(D934)-1&gt;Information!$B$6,"",ROW(D934)-1)</f>
        <v/>
      </c>
      <c r="E934" s="1" t="str">
        <f>IF(ISTEXT(D934),"",ROUNDUP(D934/Information!$B$7,0))</f>
        <v/>
      </c>
      <c r="F934" s="1" t="str">
        <f>IF(ISTEXT(D934),"",CHAR(64+ROUNDUP((D934/SQRT(Information!$B$7))-SQRT(Information!$B$7)*(E934-1),0)))</f>
        <v/>
      </c>
      <c r="G934" s="1" t="str">
        <f>IF(ISTEXT(D934),"",D934-Information!$B$7*(E934-1)-SQRT(Information!$B$7)*(ROUNDUP((D934/SQRT(Information!$B$7))-SQRT(Information!$B$7)*(E934-1),0)-1))</f>
        <v/>
      </c>
      <c r="H934" t="str">
        <f t="shared" si="14"/>
        <v xml:space="preserve">Box </v>
      </c>
      <c r="I934" s="1" t="str">
        <f ca="1">IF(ISTEXT(D934),"",IF(INDEX(OFFSET('Box Grid'!$A$1:$K$11,(E934-1)*11,0),MATCH(F934,'Box Grid'!A:A,0),MATCH(G934,'Box Grid'!$1:$1,0))="","",INDEX(OFFSET('Box Grid'!$A$1:$K$11,(E934-1)*11,0),MATCH(F934,'Box Grid'!A:A,0),MATCH(G934,'Box Grid'!$1:$1,0))))</f>
        <v/>
      </c>
    </row>
    <row r="935" spans="1:9" x14ac:dyDescent="0.25">
      <c r="A935" s="1" t="str">
        <f>IF(ISTEXT(D935),"",Information!$B$1)</f>
        <v/>
      </c>
      <c r="B935" s="1" t="str">
        <f>IF(ISTEXT(D935),"",Information!$B$2)</f>
        <v/>
      </c>
      <c r="C935" s="1" t="str">
        <f>IF(ISTEXT(D935),"",Information!$B$3)</f>
        <v/>
      </c>
      <c r="D935" s="1" t="str">
        <f>IF(ROW(D935)-1&gt;Information!$B$6,"",ROW(D935)-1)</f>
        <v/>
      </c>
      <c r="E935" s="1" t="str">
        <f>IF(ISTEXT(D935),"",ROUNDUP(D935/Information!$B$7,0))</f>
        <v/>
      </c>
      <c r="F935" s="1" t="str">
        <f>IF(ISTEXT(D935),"",CHAR(64+ROUNDUP((D935/SQRT(Information!$B$7))-SQRT(Information!$B$7)*(E935-1),0)))</f>
        <v/>
      </c>
      <c r="G935" s="1" t="str">
        <f>IF(ISTEXT(D935),"",D935-Information!$B$7*(E935-1)-SQRT(Information!$B$7)*(ROUNDUP((D935/SQRT(Information!$B$7))-SQRT(Information!$B$7)*(E935-1),0)-1))</f>
        <v/>
      </c>
      <c r="H935" t="str">
        <f t="shared" si="14"/>
        <v xml:space="preserve">Box </v>
      </c>
      <c r="I935" s="1" t="str">
        <f ca="1">IF(ISTEXT(D935),"",IF(INDEX(OFFSET('Box Grid'!$A$1:$K$11,(E935-1)*11,0),MATCH(F935,'Box Grid'!A:A,0),MATCH(G935,'Box Grid'!$1:$1,0))="","",INDEX(OFFSET('Box Grid'!$A$1:$K$11,(E935-1)*11,0),MATCH(F935,'Box Grid'!A:A,0),MATCH(G935,'Box Grid'!$1:$1,0))))</f>
        <v/>
      </c>
    </row>
    <row r="936" spans="1:9" x14ac:dyDescent="0.25">
      <c r="A936" s="1" t="str">
        <f>IF(ISTEXT(D936),"",Information!$B$1)</f>
        <v/>
      </c>
      <c r="B936" s="1" t="str">
        <f>IF(ISTEXT(D936),"",Information!$B$2)</f>
        <v/>
      </c>
      <c r="C936" s="1" t="str">
        <f>IF(ISTEXT(D936),"",Information!$B$3)</f>
        <v/>
      </c>
      <c r="D936" s="1" t="str">
        <f>IF(ROW(D936)-1&gt;Information!$B$6,"",ROW(D936)-1)</f>
        <v/>
      </c>
      <c r="E936" s="1" t="str">
        <f>IF(ISTEXT(D936),"",ROUNDUP(D936/Information!$B$7,0))</f>
        <v/>
      </c>
      <c r="F936" s="1" t="str">
        <f>IF(ISTEXT(D936),"",CHAR(64+ROUNDUP((D936/SQRT(Information!$B$7))-SQRT(Information!$B$7)*(E936-1),0)))</f>
        <v/>
      </c>
      <c r="G936" s="1" t="str">
        <f>IF(ISTEXT(D936),"",D936-Information!$B$7*(E936-1)-SQRT(Information!$B$7)*(ROUNDUP((D936/SQRT(Information!$B$7))-SQRT(Information!$B$7)*(E936-1),0)-1))</f>
        <v/>
      </c>
      <c r="H936" t="str">
        <f t="shared" si="14"/>
        <v xml:space="preserve">Box </v>
      </c>
      <c r="I936" s="1" t="str">
        <f ca="1">IF(ISTEXT(D936),"",IF(INDEX(OFFSET('Box Grid'!$A$1:$K$11,(E936-1)*11,0),MATCH(F936,'Box Grid'!A:A,0),MATCH(G936,'Box Grid'!$1:$1,0))="","",INDEX(OFFSET('Box Grid'!$A$1:$K$11,(E936-1)*11,0),MATCH(F936,'Box Grid'!A:A,0),MATCH(G936,'Box Grid'!$1:$1,0))))</f>
        <v/>
      </c>
    </row>
    <row r="937" spans="1:9" x14ac:dyDescent="0.25">
      <c r="A937" s="1" t="str">
        <f>IF(ISTEXT(D937),"",Information!$B$1)</f>
        <v/>
      </c>
      <c r="B937" s="1" t="str">
        <f>IF(ISTEXT(D937),"",Information!$B$2)</f>
        <v/>
      </c>
      <c r="C937" s="1" t="str">
        <f>IF(ISTEXT(D937),"",Information!$B$3)</f>
        <v/>
      </c>
      <c r="D937" s="1" t="str">
        <f>IF(ROW(D937)-1&gt;Information!$B$6,"",ROW(D937)-1)</f>
        <v/>
      </c>
      <c r="E937" s="1" t="str">
        <f>IF(ISTEXT(D937),"",ROUNDUP(D937/Information!$B$7,0))</f>
        <v/>
      </c>
      <c r="F937" s="1" t="str">
        <f>IF(ISTEXT(D937),"",CHAR(64+ROUNDUP((D937/SQRT(Information!$B$7))-SQRT(Information!$B$7)*(E937-1),0)))</f>
        <v/>
      </c>
      <c r="G937" s="1" t="str">
        <f>IF(ISTEXT(D937),"",D937-Information!$B$7*(E937-1)-SQRT(Information!$B$7)*(ROUNDUP((D937/SQRT(Information!$B$7))-SQRT(Information!$B$7)*(E937-1),0)-1))</f>
        <v/>
      </c>
      <c r="H937" t="str">
        <f t="shared" si="14"/>
        <v xml:space="preserve">Box </v>
      </c>
      <c r="I937" s="1" t="str">
        <f ca="1">IF(ISTEXT(D937),"",IF(INDEX(OFFSET('Box Grid'!$A$1:$K$11,(E937-1)*11,0),MATCH(F937,'Box Grid'!A:A,0),MATCH(G937,'Box Grid'!$1:$1,0))="","",INDEX(OFFSET('Box Grid'!$A$1:$K$11,(E937-1)*11,0),MATCH(F937,'Box Grid'!A:A,0),MATCH(G937,'Box Grid'!$1:$1,0))))</f>
        <v/>
      </c>
    </row>
    <row r="938" spans="1:9" x14ac:dyDescent="0.25">
      <c r="A938" s="1" t="str">
        <f>IF(ISTEXT(D938),"",Information!$B$1)</f>
        <v/>
      </c>
      <c r="B938" s="1" t="str">
        <f>IF(ISTEXT(D938),"",Information!$B$2)</f>
        <v/>
      </c>
      <c r="C938" s="1" t="str">
        <f>IF(ISTEXT(D938),"",Information!$B$3)</f>
        <v/>
      </c>
      <c r="D938" s="1" t="str">
        <f>IF(ROW(D938)-1&gt;Information!$B$6,"",ROW(D938)-1)</f>
        <v/>
      </c>
      <c r="E938" s="1" t="str">
        <f>IF(ISTEXT(D938),"",ROUNDUP(D938/Information!$B$7,0))</f>
        <v/>
      </c>
      <c r="F938" s="1" t="str">
        <f>IF(ISTEXT(D938),"",CHAR(64+ROUNDUP((D938/SQRT(Information!$B$7))-SQRT(Information!$B$7)*(E938-1),0)))</f>
        <v/>
      </c>
      <c r="G938" s="1" t="str">
        <f>IF(ISTEXT(D938),"",D938-Information!$B$7*(E938-1)-SQRT(Information!$B$7)*(ROUNDUP((D938/SQRT(Information!$B$7))-SQRT(Information!$B$7)*(E938-1),0)-1))</f>
        <v/>
      </c>
      <c r="H938" t="str">
        <f t="shared" si="14"/>
        <v xml:space="preserve">Box </v>
      </c>
      <c r="I938" s="1" t="str">
        <f ca="1">IF(ISTEXT(D938),"",IF(INDEX(OFFSET('Box Grid'!$A$1:$K$11,(E938-1)*11,0),MATCH(F938,'Box Grid'!A:A,0),MATCH(G938,'Box Grid'!$1:$1,0))="","",INDEX(OFFSET('Box Grid'!$A$1:$K$11,(E938-1)*11,0),MATCH(F938,'Box Grid'!A:A,0),MATCH(G938,'Box Grid'!$1:$1,0))))</f>
        <v/>
      </c>
    </row>
    <row r="939" spans="1:9" x14ac:dyDescent="0.25">
      <c r="A939" s="1" t="str">
        <f>IF(ISTEXT(D939),"",Information!$B$1)</f>
        <v/>
      </c>
      <c r="B939" s="1" t="str">
        <f>IF(ISTEXT(D939),"",Information!$B$2)</f>
        <v/>
      </c>
      <c r="C939" s="1" t="str">
        <f>IF(ISTEXT(D939),"",Information!$B$3)</f>
        <v/>
      </c>
      <c r="D939" s="1" t="str">
        <f>IF(ROW(D939)-1&gt;Information!$B$6,"",ROW(D939)-1)</f>
        <v/>
      </c>
      <c r="E939" s="1" t="str">
        <f>IF(ISTEXT(D939),"",ROUNDUP(D939/Information!$B$7,0))</f>
        <v/>
      </c>
      <c r="F939" s="1" t="str">
        <f>IF(ISTEXT(D939),"",CHAR(64+ROUNDUP((D939/SQRT(Information!$B$7))-SQRT(Information!$B$7)*(E939-1),0)))</f>
        <v/>
      </c>
      <c r="G939" s="1" t="str">
        <f>IF(ISTEXT(D939),"",D939-Information!$B$7*(E939-1)-SQRT(Information!$B$7)*(ROUNDUP((D939/SQRT(Information!$B$7))-SQRT(Information!$B$7)*(E939-1),0)-1))</f>
        <v/>
      </c>
      <c r="H939" t="str">
        <f t="shared" si="14"/>
        <v xml:space="preserve">Box </v>
      </c>
      <c r="I939" s="1" t="str">
        <f ca="1">IF(ISTEXT(D939),"",IF(INDEX(OFFSET('Box Grid'!$A$1:$K$11,(E939-1)*11,0),MATCH(F939,'Box Grid'!A:A,0),MATCH(G939,'Box Grid'!$1:$1,0))="","",INDEX(OFFSET('Box Grid'!$A$1:$K$11,(E939-1)*11,0),MATCH(F939,'Box Grid'!A:A,0),MATCH(G939,'Box Grid'!$1:$1,0))))</f>
        <v/>
      </c>
    </row>
    <row r="940" spans="1:9" x14ac:dyDescent="0.25">
      <c r="A940" s="1" t="str">
        <f>IF(ISTEXT(D940),"",Information!$B$1)</f>
        <v/>
      </c>
      <c r="B940" s="1" t="str">
        <f>IF(ISTEXT(D940),"",Information!$B$2)</f>
        <v/>
      </c>
      <c r="C940" s="1" t="str">
        <f>IF(ISTEXT(D940),"",Information!$B$3)</f>
        <v/>
      </c>
      <c r="D940" s="1" t="str">
        <f>IF(ROW(D940)-1&gt;Information!$B$6,"",ROW(D940)-1)</f>
        <v/>
      </c>
      <c r="E940" s="1" t="str">
        <f>IF(ISTEXT(D940),"",ROUNDUP(D940/Information!$B$7,0))</f>
        <v/>
      </c>
      <c r="F940" s="1" t="str">
        <f>IF(ISTEXT(D940),"",CHAR(64+ROUNDUP((D940/SQRT(Information!$B$7))-SQRT(Information!$B$7)*(E940-1),0)))</f>
        <v/>
      </c>
      <c r="G940" s="1" t="str">
        <f>IF(ISTEXT(D940),"",D940-Information!$B$7*(E940-1)-SQRT(Information!$B$7)*(ROUNDUP((D940/SQRT(Information!$B$7))-SQRT(Information!$B$7)*(E940-1),0)-1))</f>
        <v/>
      </c>
      <c r="H940" t="str">
        <f t="shared" si="14"/>
        <v xml:space="preserve">Box </v>
      </c>
      <c r="I940" s="1" t="str">
        <f ca="1">IF(ISTEXT(D940),"",IF(INDEX(OFFSET('Box Grid'!$A$1:$K$11,(E940-1)*11,0),MATCH(F940,'Box Grid'!A:A,0),MATCH(G940,'Box Grid'!$1:$1,0))="","",INDEX(OFFSET('Box Grid'!$A$1:$K$11,(E940-1)*11,0),MATCH(F940,'Box Grid'!A:A,0),MATCH(G940,'Box Grid'!$1:$1,0))))</f>
        <v/>
      </c>
    </row>
    <row r="941" spans="1:9" x14ac:dyDescent="0.25">
      <c r="A941" s="1" t="str">
        <f>IF(ISTEXT(D941),"",Information!$B$1)</f>
        <v/>
      </c>
      <c r="B941" s="1" t="str">
        <f>IF(ISTEXT(D941),"",Information!$B$2)</f>
        <v/>
      </c>
      <c r="C941" s="1" t="str">
        <f>IF(ISTEXT(D941),"",Information!$B$3)</f>
        <v/>
      </c>
      <c r="D941" s="1" t="str">
        <f>IF(ROW(D941)-1&gt;Information!$B$6,"",ROW(D941)-1)</f>
        <v/>
      </c>
      <c r="E941" s="1" t="str">
        <f>IF(ISTEXT(D941),"",ROUNDUP(D941/Information!$B$7,0))</f>
        <v/>
      </c>
      <c r="F941" s="1" t="str">
        <f>IF(ISTEXT(D941),"",CHAR(64+ROUNDUP((D941/SQRT(Information!$B$7))-SQRT(Information!$B$7)*(E941-1),0)))</f>
        <v/>
      </c>
      <c r="G941" s="1" t="str">
        <f>IF(ISTEXT(D941),"",D941-Information!$B$7*(E941-1)-SQRT(Information!$B$7)*(ROUNDUP((D941/SQRT(Information!$B$7))-SQRT(Information!$B$7)*(E941-1),0)-1))</f>
        <v/>
      </c>
      <c r="H941" t="str">
        <f t="shared" si="14"/>
        <v xml:space="preserve">Box </v>
      </c>
      <c r="I941" s="1" t="str">
        <f ca="1">IF(ISTEXT(D941),"",IF(INDEX(OFFSET('Box Grid'!$A$1:$K$11,(E941-1)*11,0),MATCH(F941,'Box Grid'!A:A,0),MATCH(G941,'Box Grid'!$1:$1,0))="","",INDEX(OFFSET('Box Grid'!$A$1:$K$11,(E941-1)*11,0),MATCH(F941,'Box Grid'!A:A,0),MATCH(G941,'Box Grid'!$1:$1,0))))</f>
        <v/>
      </c>
    </row>
    <row r="942" spans="1:9" x14ac:dyDescent="0.25">
      <c r="A942" s="1" t="str">
        <f>IF(ISTEXT(D942),"",Information!$B$1)</f>
        <v/>
      </c>
      <c r="B942" s="1" t="str">
        <f>IF(ISTEXT(D942),"",Information!$B$2)</f>
        <v/>
      </c>
      <c r="C942" s="1" t="str">
        <f>IF(ISTEXT(D942),"",Information!$B$3)</f>
        <v/>
      </c>
      <c r="D942" s="1" t="str">
        <f>IF(ROW(D942)-1&gt;Information!$B$6,"",ROW(D942)-1)</f>
        <v/>
      </c>
      <c r="E942" s="1" t="str">
        <f>IF(ISTEXT(D942),"",ROUNDUP(D942/Information!$B$7,0))</f>
        <v/>
      </c>
      <c r="F942" s="1" t="str">
        <f>IF(ISTEXT(D942),"",CHAR(64+ROUNDUP((D942/SQRT(Information!$B$7))-SQRT(Information!$B$7)*(E942-1),0)))</f>
        <v/>
      </c>
      <c r="G942" s="1" t="str">
        <f>IF(ISTEXT(D942),"",D942-Information!$B$7*(E942-1)-SQRT(Information!$B$7)*(ROUNDUP((D942/SQRT(Information!$B$7))-SQRT(Information!$B$7)*(E942-1),0)-1))</f>
        <v/>
      </c>
      <c r="H942" t="str">
        <f t="shared" si="14"/>
        <v xml:space="preserve">Box </v>
      </c>
      <c r="I942" s="1" t="str">
        <f ca="1">IF(ISTEXT(D942),"",IF(INDEX(OFFSET('Box Grid'!$A$1:$K$11,(E942-1)*11,0),MATCH(F942,'Box Grid'!A:A,0),MATCH(G942,'Box Grid'!$1:$1,0))="","",INDEX(OFFSET('Box Grid'!$A$1:$K$11,(E942-1)*11,0),MATCH(F942,'Box Grid'!A:A,0),MATCH(G942,'Box Grid'!$1:$1,0))))</f>
        <v/>
      </c>
    </row>
    <row r="943" spans="1:9" x14ac:dyDescent="0.25">
      <c r="A943" s="1" t="str">
        <f>IF(ISTEXT(D943),"",Information!$B$1)</f>
        <v/>
      </c>
      <c r="B943" s="1" t="str">
        <f>IF(ISTEXT(D943),"",Information!$B$2)</f>
        <v/>
      </c>
      <c r="C943" s="1" t="str">
        <f>IF(ISTEXT(D943),"",Information!$B$3)</f>
        <v/>
      </c>
      <c r="D943" s="1" t="str">
        <f>IF(ROW(D943)-1&gt;Information!$B$6,"",ROW(D943)-1)</f>
        <v/>
      </c>
      <c r="E943" s="1" t="str">
        <f>IF(ISTEXT(D943),"",ROUNDUP(D943/Information!$B$7,0))</f>
        <v/>
      </c>
      <c r="F943" s="1" t="str">
        <f>IF(ISTEXT(D943),"",CHAR(64+ROUNDUP((D943/SQRT(Information!$B$7))-SQRT(Information!$B$7)*(E943-1),0)))</f>
        <v/>
      </c>
      <c r="G943" s="1" t="str">
        <f>IF(ISTEXT(D943),"",D943-Information!$B$7*(E943-1)-SQRT(Information!$B$7)*(ROUNDUP((D943/SQRT(Information!$B$7))-SQRT(Information!$B$7)*(E943-1),0)-1))</f>
        <v/>
      </c>
      <c r="H943" t="str">
        <f t="shared" si="14"/>
        <v xml:space="preserve">Box </v>
      </c>
      <c r="I943" s="1" t="str">
        <f ca="1">IF(ISTEXT(D943),"",IF(INDEX(OFFSET('Box Grid'!$A$1:$K$11,(E943-1)*11,0),MATCH(F943,'Box Grid'!A:A,0),MATCH(G943,'Box Grid'!$1:$1,0))="","",INDEX(OFFSET('Box Grid'!$A$1:$K$11,(E943-1)*11,0),MATCH(F943,'Box Grid'!A:A,0),MATCH(G943,'Box Grid'!$1:$1,0))))</f>
        <v/>
      </c>
    </row>
    <row r="944" spans="1:9" x14ac:dyDescent="0.25">
      <c r="A944" s="1" t="str">
        <f>IF(ISTEXT(D944),"",Information!$B$1)</f>
        <v/>
      </c>
      <c r="B944" s="1" t="str">
        <f>IF(ISTEXT(D944),"",Information!$B$2)</f>
        <v/>
      </c>
      <c r="C944" s="1" t="str">
        <f>IF(ISTEXT(D944),"",Information!$B$3)</f>
        <v/>
      </c>
      <c r="D944" s="1" t="str">
        <f>IF(ROW(D944)-1&gt;Information!$B$6,"",ROW(D944)-1)</f>
        <v/>
      </c>
      <c r="E944" s="1" t="str">
        <f>IF(ISTEXT(D944),"",ROUNDUP(D944/Information!$B$7,0))</f>
        <v/>
      </c>
      <c r="F944" s="1" t="str">
        <f>IF(ISTEXT(D944),"",CHAR(64+ROUNDUP((D944/SQRT(Information!$B$7))-SQRT(Information!$B$7)*(E944-1),0)))</f>
        <v/>
      </c>
      <c r="G944" s="1" t="str">
        <f>IF(ISTEXT(D944),"",D944-Information!$B$7*(E944-1)-SQRT(Information!$B$7)*(ROUNDUP((D944/SQRT(Information!$B$7))-SQRT(Information!$B$7)*(E944-1),0)-1))</f>
        <v/>
      </c>
      <c r="H944" t="str">
        <f t="shared" si="14"/>
        <v xml:space="preserve">Box </v>
      </c>
      <c r="I944" s="1" t="str">
        <f ca="1">IF(ISTEXT(D944),"",IF(INDEX(OFFSET('Box Grid'!$A$1:$K$11,(E944-1)*11,0),MATCH(F944,'Box Grid'!A:A,0),MATCH(G944,'Box Grid'!$1:$1,0))="","",INDEX(OFFSET('Box Grid'!$A$1:$K$11,(E944-1)*11,0),MATCH(F944,'Box Grid'!A:A,0),MATCH(G944,'Box Grid'!$1:$1,0))))</f>
        <v/>
      </c>
    </row>
    <row r="945" spans="1:9" x14ac:dyDescent="0.25">
      <c r="A945" s="1" t="str">
        <f>IF(ISTEXT(D945),"",Information!$B$1)</f>
        <v/>
      </c>
      <c r="B945" s="1" t="str">
        <f>IF(ISTEXT(D945),"",Information!$B$2)</f>
        <v/>
      </c>
      <c r="C945" s="1" t="str">
        <f>IF(ISTEXT(D945),"",Information!$B$3)</f>
        <v/>
      </c>
      <c r="D945" s="1" t="str">
        <f>IF(ROW(D945)-1&gt;Information!$B$6,"",ROW(D945)-1)</f>
        <v/>
      </c>
      <c r="E945" s="1" t="str">
        <f>IF(ISTEXT(D945),"",ROUNDUP(D945/Information!$B$7,0))</f>
        <v/>
      </c>
      <c r="F945" s="1" t="str">
        <f>IF(ISTEXT(D945),"",CHAR(64+ROUNDUP((D945/SQRT(Information!$B$7))-SQRT(Information!$B$7)*(E945-1),0)))</f>
        <v/>
      </c>
      <c r="G945" s="1" t="str">
        <f>IF(ISTEXT(D945),"",D945-Information!$B$7*(E945-1)-SQRT(Information!$B$7)*(ROUNDUP((D945/SQRT(Information!$B$7))-SQRT(Information!$B$7)*(E945-1),0)-1))</f>
        <v/>
      </c>
      <c r="H945" t="str">
        <f t="shared" si="14"/>
        <v xml:space="preserve">Box </v>
      </c>
      <c r="I945" s="1" t="str">
        <f ca="1">IF(ISTEXT(D945),"",IF(INDEX(OFFSET('Box Grid'!$A$1:$K$11,(E945-1)*11,0),MATCH(F945,'Box Grid'!A:A,0),MATCH(G945,'Box Grid'!$1:$1,0))="","",INDEX(OFFSET('Box Grid'!$A$1:$K$11,(E945-1)*11,0),MATCH(F945,'Box Grid'!A:A,0),MATCH(G945,'Box Grid'!$1:$1,0))))</f>
        <v/>
      </c>
    </row>
    <row r="946" spans="1:9" x14ac:dyDescent="0.25">
      <c r="A946" s="1" t="str">
        <f>IF(ISTEXT(D946),"",Information!$B$1)</f>
        <v/>
      </c>
      <c r="B946" s="1" t="str">
        <f>IF(ISTEXT(D946),"",Information!$B$2)</f>
        <v/>
      </c>
      <c r="C946" s="1" t="str">
        <f>IF(ISTEXT(D946),"",Information!$B$3)</f>
        <v/>
      </c>
      <c r="D946" s="1" t="str">
        <f>IF(ROW(D946)-1&gt;Information!$B$6,"",ROW(D946)-1)</f>
        <v/>
      </c>
      <c r="E946" s="1" t="str">
        <f>IF(ISTEXT(D946),"",ROUNDUP(D946/Information!$B$7,0))</f>
        <v/>
      </c>
      <c r="F946" s="1" t="str">
        <f>IF(ISTEXT(D946),"",CHAR(64+ROUNDUP((D946/SQRT(Information!$B$7))-SQRT(Information!$B$7)*(E946-1),0)))</f>
        <v/>
      </c>
      <c r="G946" s="1" t="str">
        <f>IF(ISTEXT(D946),"",D946-Information!$B$7*(E946-1)-SQRT(Information!$B$7)*(ROUNDUP((D946/SQRT(Information!$B$7))-SQRT(Information!$B$7)*(E946-1),0)-1))</f>
        <v/>
      </c>
      <c r="H946" t="str">
        <f t="shared" si="14"/>
        <v xml:space="preserve">Box </v>
      </c>
      <c r="I946" s="1" t="str">
        <f ca="1">IF(ISTEXT(D946),"",IF(INDEX(OFFSET('Box Grid'!$A$1:$K$11,(E946-1)*11,0),MATCH(F946,'Box Grid'!A:A,0),MATCH(G946,'Box Grid'!$1:$1,0))="","",INDEX(OFFSET('Box Grid'!$A$1:$K$11,(E946-1)*11,0),MATCH(F946,'Box Grid'!A:A,0),MATCH(G946,'Box Grid'!$1:$1,0))))</f>
        <v/>
      </c>
    </row>
    <row r="947" spans="1:9" x14ac:dyDescent="0.25">
      <c r="A947" s="1" t="str">
        <f>IF(ISTEXT(D947),"",Information!$B$1)</f>
        <v/>
      </c>
      <c r="B947" s="1" t="str">
        <f>IF(ISTEXT(D947),"",Information!$B$2)</f>
        <v/>
      </c>
      <c r="C947" s="1" t="str">
        <f>IF(ISTEXT(D947),"",Information!$B$3)</f>
        <v/>
      </c>
      <c r="D947" s="1" t="str">
        <f>IF(ROW(D947)-1&gt;Information!$B$6,"",ROW(D947)-1)</f>
        <v/>
      </c>
      <c r="E947" s="1" t="str">
        <f>IF(ISTEXT(D947),"",ROUNDUP(D947/Information!$B$7,0))</f>
        <v/>
      </c>
      <c r="F947" s="1" t="str">
        <f>IF(ISTEXT(D947),"",CHAR(64+ROUNDUP((D947/SQRT(Information!$B$7))-SQRT(Information!$B$7)*(E947-1),0)))</f>
        <v/>
      </c>
      <c r="G947" s="1" t="str">
        <f>IF(ISTEXT(D947),"",D947-Information!$B$7*(E947-1)-SQRT(Information!$B$7)*(ROUNDUP((D947/SQRT(Information!$B$7))-SQRT(Information!$B$7)*(E947-1),0)-1))</f>
        <v/>
      </c>
      <c r="H947" t="str">
        <f t="shared" si="14"/>
        <v xml:space="preserve">Box </v>
      </c>
      <c r="I947" s="1" t="str">
        <f ca="1">IF(ISTEXT(D947),"",IF(INDEX(OFFSET('Box Grid'!$A$1:$K$11,(E947-1)*11,0),MATCH(F947,'Box Grid'!A:A,0),MATCH(G947,'Box Grid'!$1:$1,0))="","",INDEX(OFFSET('Box Grid'!$A$1:$K$11,(E947-1)*11,0),MATCH(F947,'Box Grid'!A:A,0),MATCH(G947,'Box Grid'!$1:$1,0))))</f>
        <v/>
      </c>
    </row>
    <row r="948" spans="1:9" x14ac:dyDescent="0.25">
      <c r="A948" s="1" t="str">
        <f>IF(ISTEXT(D948),"",Information!$B$1)</f>
        <v/>
      </c>
      <c r="B948" s="1" t="str">
        <f>IF(ISTEXT(D948),"",Information!$B$2)</f>
        <v/>
      </c>
      <c r="C948" s="1" t="str">
        <f>IF(ISTEXT(D948),"",Information!$B$3)</f>
        <v/>
      </c>
      <c r="D948" s="1" t="str">
        <f>IF(ROW(D948)-1&gt;Information!$B$6,"",ROW(D948)-1)</f>
        <v/>
      </c>
      <c r="E948" s="1" t="str">
        <f>IF(ISTEXT(D948),"",ROUNDUP(D948/Information!$B$7,0))</f>
        <v/>
      </c>
      <c r="F948" s="1" t="str">
        <f>IF(ISTEXT(D948),"",CHAR(64+ROUNDUP((D948/SQRT(Information!$B$7))-SQRT(Information!$B$7)*(E948-1),0)))</f>
        <v/>
      </c>
      <c r="G948" s="1" t="str">
        <f>IF(ISTEXT(D948),"",D948-Information!$B$7*(E948-1)-SQRT(Information!$B$7)*(ROUNDUP((D948/SQRT(Information!$B$7))-SQRT(Information!$B$7)*(E948-1),0)-1))</f>
        <v/>
      </c>
      <c r="H948" t="str">
        <f t="shared" si="14"/>
        <v xml:space="preserve">Box </v>
      </c>
      <c r="I948" s="1" t="str">
        <f ca="1">IF(ISTEXT(D948),"",IF(INDEX(OFFSET('Box Grid'!$A$1:$K$11,(E948-1)*11,0),MATCH(F948,'Box Grid'!A:A,0),MATCH(G948,'Box Grid'!$1:$1,0))="","",INDEX(OFFSET('Box Grid'!$A$1:$K$11,(E948-1)*11,0),MATCH(F948,'Box Grid'!A:A,0),MATCH(G948,'Box Grid'!$1:$1,0))))</f>
        <v/>
      </c>
    </row>
    <row r="949" spans="1:9" x14ac:dyDescent="0.25">
      <c r="A949" s="1" t="str">
        <f>IF(ISTEXT(D949),"",Information!$B$1)</f>
        <v/>
      </c>
      <c r="B949" s="1" t="str">
        <f>IF(ISTEXT(D949),"",Information!$B$2)</f>
        <v/>
      </c>
      <c r="C949" s="1" t="str">
        <f>IF(ISTEXT(D949),"",Information!$B$3)</f>
        <v/>
      </c>
      <c r="D949" s="1" t="str">
        <f>IF(ROW(D949)-1&gt;Information!$B$6,"",ROW(D949)-1)</f>
        <v/>
      </c>
      <c r="E949" s="1" t="str">
        <f>IF(ISTEXT(D949),"",ROUNDUP(D949/Information!$B$7,0))</f>
        <v/>
      </c>
      <c r="F949" s="1" t="str">
        <f>IF(ISTEXT(D949),"",CHAR(64+ROUNDUP((D949/SQRT(Information!$B$7))-SQRT(Information!$B$7)*(E949-1),0)))</f>
        <v/>
      </c>
      <c r="G949" s="1" t="str">
        <f>IF(ISTEXT(D949),"",D949-Information!$B$7*(E949-1)-SQRT(Information!$B$7)*(ROUNDUP((D949/SQRT(Information!$B$7))-SQRT(Information!$B$7)*(E949-1),0)-1))</f>
        <v/>
      </c>
      <c r="H949" t="str">
        <f t="shared" si="14"/>
        <v xml:space="preserve">Box </v>
      </c>
      <c r="I949" s="1" t="str">
        <f ca="1">IF(ISTEXT(D949),"",IF(INDEX(OFFSET('Box Grid'!$A$1:$K$11,(E949-1)*11,0),MATCH(F949,'Box Grid'!A:A,0),MATCH(G949,'Box Grid'!$1:$1,0))="","",INDEX(OFFSET('Box Grid'!$A$1:$K$11,(E949-1)*11,0),MATCH(F949,'Box Grid'!A:A,0),MATCH(G949,'Box Grid'!$1:$1,0))))</f>
        <v/>
      </c>
    </row>
    <row r="950" spans="1:9" x14ac:dyDescent="0.25">
      <c r="A950" s="1" t="str">
        <f>IF(ISTEXT(D950),"",Information!$B$1)</f>
        <v/>
      </c>
      <c r="B950" s="1" t="str">
        <f>IF(ISTEXT(D950),"",Information!$B$2)</f>
        <v/>
      </c>
      <c r="C950" s="1" t="str">
        <f>IF(ISTEXT(D950),"",Information!$B$3)</f>
        <v/>
      </c>
      <c r="D950" s="1" t="str">
        <f>IF(ROW(D950)-1&gt;Information!$B$6,"",ROW(D950)-1)</f>
        <v/>
      </c>
      <c r="E950" s="1" t="str">
        <f>IF(ISTEXT(D950),"",ROUNDUP(D950/Information!$B$7,0))</f>
        <v/>
      </c>
      <c r="F950" s="1" t="str">
        <f>IF(ISTEXT(D950),"",CHAR(64+ROUNDUP((D950/SQRT(Information!$B$7))-SQRT(Information!$B$7)*(E950-1),0)))</f>
        <v/>
      </c>
      <c r="G950" s="1" t="str">
        <f>IF(ISTEXT(D950),"",D950-Information!$B$7*(E950-1)-SQRT(Information!$B$7)*(ROUNDUP((D950/SQRT(Information!$B$7))-SQRT(Information!$B$7)*(E950-1),0)-1))</f>
        <v/>
      </c>
      <c r="H950" t="str">
        <f t="shared" si="14"/>
        <v xml:space="preserve">Box </v>
      </c>
      <c r="I950" s="1" t="str">
        <f ca="1">IF(ISTEXT(D950),"",IF(INDEX(OFFSET('Box Grid'!$A$1:$K$11,(E950-1)*11,0),MATCH(F950,'Box Grid'!A:A,0),MATCH(G950,'Box Grid'!$1:$1,0))="","",INDEX(OFFSET('Box Grid'!$A$1:$K$11,(E950-1)*11,0),MATCH(F950,'Box Grid'!A:A,0),MATCH(G950,'Box Grid'!$1:$1,0))))</f>
        <v/>
      </c>
    </row>
    <row r="951" spans="1:9" x14ac:dyDescent="0.25">
      <c r="A951" s="1" t="str">
        <f>IF(ISTEXT(D951),"",Information!$B$1)</f>
        <v/>
      </c>
      <c r="B951" s="1" t="str">
        <f>IF(ISTEXT(D951),"",Information!$B$2)</f>
        <v/>
      </c>
      <c r="C951" s="1" t="str">
        <f>IF(ISTEXT(D951),"",Information!$B$3)</f>
        <v/>
      </c>
      <c r="D951" s="1" t="str">
        <f>IF(ROW(D951)-1&gt;Information!$B$6,"",ROW(D951)-1)</f>
        <v/>
      </c>
      <c r="E951" s="1" t="str">
        <f>IF(ISTEXT(D951),"",ROUNDUP(D951/Information!$B$7,0))</f>
        <v/>
      </c>
      <c r="F951" s="1" t="str">
        <f>IF(ISTEXT(D951),"",CHAR(64+ROUNDUP((D951/SQRT(Information!$B$7))-SQRT(Information!$B$7)*(E951-1),0)))</f>
        <v/>
      </c>
      <c r="G951" s="1" t="str">
        <f>IF(ISTEXT(D951),"",D951-Information!$B$7*(E951-1)-SQRT(Information!$B$7)*(ROUNDUP((D951/SQRT(Information!$B$7))-SQRT(Information!$B$7)*(E951-1),0)-1))</f>
        <v/>
      </c>
      <c r="H951" t="str">
        <f t="shared" si="14"/>
        <v xml:space="preserve">Box </v>
      </c>
      <c r="I951" s="1" t="str">
        <f ca="1">IF(ISTEXT(D951),"",IF(INDEX(OFFSET('Box Grid'!$A$1:$K$11,(E951-1)*11,0),MATCH(F951,'Box Grid'!A:A,0),MATCH(G951,'Box Grid'!$1:$1,0))="","",INDEX(OFFSET('Box Grid'!$A$1:$K$11,(E951-1)*11,0),MATCH(F951,'Box Grid'!A:A,0),MATCH(G951,'Box Grid'!$1:$1,0))))</f>
        <v/>
      </c>
    </row>
    <row r="952" spans="1:9" x14ac:dyDescent="0.25">
      <c r="A952" s="1" t="str">
        <f>IF(ISTEXT(D952),"",Information!$B$1)</f>
        <v/>
      </c>
      <c r="B952" s="1" t="str">
        <f>IF(ISTEXT(D952),"",Information!$B$2)</f>
        <v/>
      </c>
      <c r="C952" s="1" t="str">
        <f>IF(ISTEXT(D952),"",Information!$B$3)</f>
        <v/>
      </c>
      <c r="D952" s="1" t="str">
        <f>IF(ROW(D952)-1&gt;Information!$B$6,"",ROW(D952)-1)</f>
        <v/>
      </c>
      <c r="E952" s="1" t="str">
        <f>IF(ISTEXT(D952),"",ROUNDUP(D952/Information!$B$7,0))</f>
        <v/>
      </c>
      <c r="F952" s="1" t="str">
        <f>IF(ISTEXT(D952),"",CHAR(64+ROUNDUP((D952/SQRT(Information!$B$7))-SQRT(Information!$B$7)*(E952-1),0)))</f>
        <v/>
      </c>
      <c r="G952" s="1" t="str">
        <f>IF(ISTEXT(D952),"",D952-Information!$B$7*(E952-1)-SQRT(Information!$B$7)*(ROUNDUP((D952/SQRT(Information!$B$7))-SQRT(Information!$B$7)*(E952-1),0)-1))</f>
        <v/>
      </c>
      <c r="H952" t="str">
        <f t="shared" si="14"/>
        <v xml:space="preserve">Box </v>
      </c>
      <c r="I952" s="1" t="str">
        <f ca="1">IF(ISTEXT(D952),"",IF(INDEX(OFFSET('Box Grid'!$A$1:$K$11,(E952-1)*11,0),MATCH(F952,'Box Grid'!A:A,0),MATCH(G952,'Box Grid'!$1:$1,0))="","",INDEX(OFFSET('Box Grid'!$A$1:$K$11,(E952-1)*11,0),MATCH(F952,'Box Grid'!A:A,0),MATCH(G952,'Box Grid'!$1:$1,0))))</f>
        <v/>
      </c>
    </row>
    <row r="953" spans="1:9" x14ac:dyDescent="0.25">
      <c r="A953" s="1" t="str">
        <f>IF(ISTEXT(D953),"",Information!$B$1)</f>
        <v/>
      </c>
      <c r="B953" s="1" t="str">
        <f>IF(ISTEXT(D953),"",Information!$B$2)</f>
        <v/>
      </c>
      <c r="C953" s="1" t="str">
        <f>IF(ISTEXT(D953),"",Information!$B$3)</f>
        <v/>
      </c>
      <c r="D953" s="1" t="str">
        <f>IF(ROW(D953)-1&gt;Information!$B$6,"",ROW(D953)-1)</f>
        <v/>
      </c>
      <c r="E953" s="1" t="str">
        <f>IF(ISTEXT(D953),"",ROUNDUP(D953/Information!$B$7,0))</f>
        <v/>
      </c>
      <c r="F953" s="1" t="str">
        <f>IF(ISTEXT(D953),"",CHAR(64+ROUNDUP((D953/SQRT(Information!$B$7))-SQRT(Information!$B$7)*(E953-1),0)))</f>
        <v/>
      </c>
      <c r="G953" s="1" t="str">
        <f>IF(ISTEXT(D953),"",D953-Information!$B$7*(E953-1)-SQRT(Information!$B$7)*(ROUNDUP((D953/SQRT(Information!$B$7))-SQRT(Information!$B$7)*(E953-1),0)-1))</f>
        <v/>
      </c>
      <c r="H953" t="str">
        <f t="shared" si="14"/>
        <v xml:space="preserve">Box </v>
      </c>
      <c r="I953" s="1" t="str">
        <f ca="1">IF(ISTEXT(D953),"",IF(INDEX(OFFSET('Box Grid'!$A$1:$K$11,(E953-1)*11,0),MATCH(F953,'Box Grid'!A:A,0),MATCH(G953,'Box Grid'!$1:$1,0))="","",INDEX(OFFSET('Box Grid'!$A$1:$K$11,(E953-1)*11,0),MATCH(F953,'Box Grid'!A:A,0),MATCH(G953,'Box Grid'!$1:$1,0))))</f>
        <v/>
      </c>
    </row>
    <row r="954" spans="1:9" x14ac:dyDescent="0.25">
      <c r="A954" s="1" t="str">
        <f>IF(ISTEXT(D954),"",Information!$B$1)</f>
        <v/>
      </c>
      <c r="B954" s="1" t="str">
        <f>IF(ISTEXT(D954),"",Information!$B$2)</f>
        <v/>
      </c>
      <c r="C954" s="1" t="str">
        <f>IF(ISTEXT(D954),"",Information!$B$3)</f>
        <v/>
      </c>
      <c r="D954" s="1" t="str">
        <f>IF(ROW(D954)-1&gt;Information!$B$6,"",ROW(D954)-1)</f>
        <v/>
      </c>
      <c r="E954" s="1" t="str">
        <f>IF(ISTEXT(D954),"",ROUNDUP(D954/Information!$B$7,0))</f>
        <v/>
      </c>
      <c r="F954" s="1" t="str">
        <f>IF(ISTEXT(D954),"",CHAR(64+ROUNDUP((D954/SQRT(Information!$B$7))-SQRT(Information!$B$7)*(E954-1),0)))</f>
        <v/>
      </c>
      <c r="G954" s="1" t="str">
        <f>IF(ISTEXT(D954),"",D954-Information!$B$7*(E954-1)-SQRT(Information!$B$7)*(ROUNDUP((D954/SQRT(Information!$B$7))-SQRT(Information!$B$7)*(E954-1),0)-1))</f>
        <v/>
      </c>
      <c r="H954" t="str">
        <f t="shared" si="14"/>
        <v xml:space="preserve">Box </v>
      </c>
      <c r="I954" s="1" t="str">
        <f ca="1">IF(ISTEXT(D954),"",IF(INDEX(OFFSET('Box Grid'!$A$1:$K$11,(E954-1)*11,0),MATCH(F954,'Box Grid'!A:A,0),MATCH(G954,'Box Grid'!$1:$1,0))="","",INDEX(OFFSET('Box Grid'!$A$1:$K$11,(E954-1)*11,0),MATCH(F954,'Box Grid'!A:A,0),MATCH(G954,'Box Grid'!$1:$1,0))))</f>
        <v/>
      </c>
    </row>
    <row r="955" spans="1:9" x14ac:dyDescent="0.25">
      <c r="A955" s="1" t="str">
        <f>IF(ISTEXT(D955),"",Information!$B$1)</f>
        <v/>
      </c>
      <c r="B955" s="1" t="str">
        <f>IF(ISTEXT(D955),"",Information!$B$2)</f>
        <v/>
      </c>
      <c r="C955" s="1" t="str">
        <f>IF(ISTEXT(D955),"",Information!$B$3)</f>
        <v/>
      </c>
      <c r="D955" s="1" t="str">
        <f>IF(ROW(D955)-1&gt;Information!$B$6,"",ROW(D955)-1)</f>
        <v/>
      </c>
      <c r="E955" s="1" t="str">
        <f>IF(ISTEXT(D955),"",ROUNDUP(D955/Information!$B$7,0))</f>
        <v/>
      </c>
      <c r="F955" s="1" t="str">
        <f>IF(ISTEXT(D955),"",CHAR(64+ROUNDUP((D955/SQRT(Information!$B$7))-SQRT(Information!$B$7)*(E955-1),0)))</f>
        <v/>
      </c>
      <c r="G955" s="1" t="str">
        <f>IF(ISTEXT(D955),"",D955-Information!$B$7*(E955-1)-SQRT(Information!$B$7)*(ROUNDUP((D955/SQRT(Information!$B$7))-SQRT(Information!$B$7)*(E955-1),0)-1))</f>
        <v/>
      </c>
      <c r="H955" t="str">
        <f t="shared" si="14"/>
        <v xml:space="preserve">Box </v>
      </c>
      <c r="I955" s="1" t="str">
        <f ca="1">IF(ISTEXT(D955),"",IF(INDEX(OFFSET('Box Grid'!$A$1:$K$11,(E955-1)*11,0),MATCH(F955,'Box Grid'!A:A,0),MATCH(G955,'Box Grid'!$1:$1,0))="","",INDEX(OFFSET('Box Grid'!$A$1:$K$11,(E955-1)*11,0),MATCH(F955,'Box Grid'!A:A,0),MATCH(G955,'Box Grid'!$1:$1,0))))</f>
        <v/>
      </c>
    </row>
    <row r="956" spans="1:9" x14ac:dyDescent="0.25">
      <c r="A956" s="1" t="str">
        <f>IF(ISTEXT(D956),"",Information!$B$1)</f>
        <v/>
      </c>
      <c r="B956" s="1" t="str">
        <f>IF(ISTEXT(D956),"",Information!$B$2)</f>
        <v/>
      </c>
      <c r="C956" s="1" t="str">
        <f>IF(ISTEXT(D956),"",Information!$B$3)</f>
        <v/>
      </c>
      <c r="D956" s="1" t="str">
        <f>IF(ROW(D956)-1&gt;Information!$B$6,"",ROW(D956)-1)</f>
        <v/>
      </c>
      <c r="E956" s="1" t="str">
        <f>IF(ISTEXT(D956),"",ROUNDUP(D956/Information!$B$7,0))</f>
        <v/>
      </c>
      <c r="F956" s="1" t="str">
        <f>IF(ISTEXT(D956),"",CHAR(64+ROUNDUP((D956/SQRT(Information!$B$7))-SQRT(Information!$B$7)*(E956-1),0)))</f>
        <v/>
      </c>
      <c r="G956" s="1" t="str">
        <f>IF(ISTEXT(D956),"",D956-Information!$B$7*(E956-1)-SQRT(Information!$B$7)*(ROUNDUP((D956/SQRT(Information!$B$7))-SQRT(Information!$B$7)*(E956-1),0)-1))</f>
        <v/>
      </c>
      <c r="H956" t="str">
        <f t="shared" si="14"/>
        <v xml:space="preserve">Box </v>
      </c>
      <c r="I956" s="1" t="str">
        <f ca="1">IF(ISTEXT(D956),"",IF(INDEX(OFFSET('Box Grid'!$A$1:$K$11,(E956-1)*11,0),MATCH(F956,'Box Grid'!A:A,0),MATCH(G956,'Box Grid'!$1:$1,0))="","",INDEX(OFFSET('Box Grid'!$A$1:$K$11,(E956-1)*11,0),MATCH(F956,'Box Grid'!A:A,0),MATCH(G956,'Box Grid'!$1:$1,0))))</f>
        <v/>
      </c>
    </row>
    <row r="957" spans="1:9" x14ac:dyDescent="0.25">
      <c r="A957" s="1" t="str">
        <f>IF(ISTEXT(D957),"",Information!$B$1)</f>
        <v/>
      </c>
      <c r="B957" s="1" t="str">
        <f>IF(ISTEXT(D957),"",Information!$B$2)</f>
        <v/>
      </c>
      <c r="C957" s="1" t="str">
        <f>IF(ISTEXT(D957),"",Information!$B$3)</f>
        <v/>
      </c>
      <c r="D957" s="1" t="str">
        <f>IF(ROW(D957)-1&gt;Information!$B$6,"",ROW(D957)-1)</f>
        <v/>
      </c>
      <c r="E957" s="1" t="str">
        <f>IF(ISTEXT(D957),"",ROUNDUP(D957/Information!$B$7,0))</f>
        <v/>
      </c>
      <c r="F957" s="1" t="str">
        <f>IF(ISTEXT(D957),"",CHAR(64+ROUNDUP((D957/SQRT(Information!$B$7))-SQRT(Information!$B$7)*(E957-1),0)))</f>
        <v/>
      </c>
      <c r="G957" s="1" t="str">
        <f>IF(ISTEXT(D957),"",D957-Information!$B$7*(E957-1)-SQRT(Information!$B$7)*(ROUNDUP((D957/SQRT(Information!$B$7))-SQRT(Information!$B$7)*(E957-1),0)-1))</f>
        <v/>
      </c>
      <c r="H957" t="str">
        <f t="shared" si="14"/>
        <v xml:space="preserve">Box </v>
      </c>
      <c r="I957" s="1" t="str">
        <f ca="1">IF(ISTEXT(D957),"",IF(INDEX(OFFSET('Box Grid'!$A$1:$K$11,(E957-1)*11,0),MATCH(F957,'Box Grid'!A:A,0),MATCH(G957,'Box Grid'!$1:$1,0))="","",INDEX(OFFSET('Box Grid'!$A$1:$K$11,(E957-1)*11,0),MATCH(F957,'Box Grid'!A:A,0),MATCH(G957,'Box Grid'!$1:$1,0))))</f>
        <v/>
      </c>
    </row>
    <row r="958" spans="1:9" x14ac:dyDescent="0.25">
      <c r="A958" s="1" t="str">
        <f>IF(ISTEXT(D958),"",Information!$B$1)</f>
        <v/>
      </c>
      <c r="B958" s="1" t="str">
        <f>IF(ISTEXT(D958),"",Information!$B$2)</f>
        <v/>
      </c>
      <c r="C958" s="1" t="str">
        <f>IF(ISTEXT(D958),"",Information!$B$3)</f>
        <v/>
      </c>
      <c r="D958" s="1" t="str">
        <f>IF(ROW(D958)-1&gt;Information!$B$6,"",ROW(D958)-1)</f>
        <v/>
      </c>
      <c r="E958" s="1" t="str">
        <f>IF(ISTEXT(D958),"",ROUNDUP(D958/Information!$B$7,0))</f>
        <v/>
      </c>
      <c r="F958" s="1" t="str">
        <f>IF(ISTEXT(D958),"",CHAR(64+ROUNDUP((D958/SQRT(Information!$B$7))-SQRT(Information!$B$7)*(E958-1),0)))</f>
        <v/>
      </c>
      <c r="G958" s="1" t="str">
        <f>IF(ISTEXT(D958),"",D958-Information!$B$7*(E958-1)-SQRT(Information!$B$7)*(ROUNDUP((D958/SQRT(Information!$B$7))-SQRT(Information!$B$7)*(E958-1),0)-1))</f>
        <v/>
      </c>
      <c r="H958" t="str">
        <f t="shared" si="14"/>
        <v xml:space="preserve">Box </v>
      </c>
      <c r="I958" s="1" t="str">
        <f ca="1">IF(ISTEXT(D958),"",IF(INDEX(OFFSET('Box Grid'!$A$1:$K$11,(E958-1)*11,0),MATCH(F958,'Box Grid'!A:A,0),MATCH(G958,'Box Grid'!$1:$1,0))="","",INDEX(OFFSET('Box Grid'!$A$1:$K$11,(E958-1)*11,0),MATCH(F958,'Box Grid'!A:A,0),MATCH(G958,'Box Grid'!$1:$1,0))))</f>
        <v/>
      </c>
    </row>
    <row r="959" spans="1:9" x14ac:dyDescent="0.25">
      <c r="A959" s="1" t="str">
        <f>IF(ISTEXT(D959),"",Information!$B$1)</f>
        <v/>
      </c>
      <c r="B959" s="1" t="str">
        <f>IF(ISTEXT(D959),"",Information!$B$2)</f>
        <v/>
      </c>
      <c r="C959" s="1" t="str">
        <f>IF(ISTEXT(D959),"",Information!$B$3)</f>
        <v/>
      </c>
      <c r="D959" s="1" t="str">
        <f>IF(ROW(D959)-1&gt;Information!$B$6,"",ROW(D959)-1)</f>
        <v/>
      </c>
      <c r="E959" s="1" t="str">
        <f>IF(ISTEXT(D959),"",ROUNDUP(D959/Information!$B$7,0))</f>
        <v/>
      </c>
      <c r="F959" s="1" t="str">
        <f>IF(ISTEXT(D959),"",CHAR(64+ROUNDUP((D959/SQRT(Information!$B$7))-SQRT(Information!$B$7)*(E959-1),0)))</f>
        <v/>
      </c>
      <c r="G959" s="1" t="str">
        <f>IF(ISTEXT(D959),"",D959-Information!$B$7*(E959-1)-SQRT(Information!$B$7)*(ROUNDUP((D959/SQRT(Information!$B$7))-SQRT(Information!$B$7)*(E959-1),0)-1))</f>
        <v/>
      </c>
      <c r="H959" t="str">
        <f t="shared" si="14"/>
        <v xml:space="preserve">Box </v>
      </c>
      <c r="I959" s="1" t="str">
        <f ca="1">IF(ISTEXT(D959),"",IF(INDEX(OFFSET('Box Grid'!$A$1:$K$11,(E959-1)*11,0),MATCH(F959,'Box Grid'!A:A,0),MATCH(G959,'Box Grid'!$1:$1,0))="","",INDEX(OFFSET('Box Grid'!$A$1:$K$11,(E959-1)*11,0),MATCH(F959,'Box Grid'!A:A,0),MATCH(G959,'Box Grid'!$1:$1,0))))</f>
        <v/>
      </c>
    </row>
    <row r="960" spans="1:9" x14ac:dyDescent="0.25">
      <c r="A960" s="1" t="str">
        <f>IF(ISTEXT(D960),"",Information!$B$1)</f>
        <v/>
      </c>
      <c r="B960" s="1" t="str">
        <f>IF(ISTEXT(D960),"",Information!$B$2)</f>
        <v/>
      </c>
      <c r="C960" s="1" t="str">
        <f>IF(ISTEXT(D960),"",Information!$B$3)</f>
        <v/>
      </c>
      <c r="D960" s="1" t="str">
        <f>IF(ROW(D960)-1&gt;Information!$B$6,"",ROW(D960)-1)</f>
        <v/>
      </c>
      <c r="E960" s="1" t="str">
        <f>IF(ISTEXT(D960),"",ROUNDUP(D960/Information!$B$7,0))</f>
        <v/>
      </c>
      <c r="F960" s="1" t="str">
        <f>IF(ISTEXT(D960),"",CHAR(64+ROUNDUP((D960/SQRT(Information!$B$7))-SQRT(Information!$B$7)*(E960-1),0)))</f>
        <v/>
      </c>
      <c r="G960" s="1" t="str">
        <f>IF(ISTEXT(D960),"",D960-Information!$B$7*(E960-1)-SQRT(Information!$B$7)*(ROUNDUP((D960/SQRT(Information!$B$7))-SQRT(Information!$B$7)*(E960-1),0)-1))</f>
        <v/>
      </c>
      <c r="H960" t="str">
        <f t="shared" si="14"/>
        <v xml:space="preserve">Box </v>
      </c>
      <c r="I960" s="1" t="str">
        <f ca="1">IF(ISTEXT(D960),"",IF(INDEX(OFFSET('Box Grid'!$A$1:$K$11,(E960-1)*11,0),MATCH(F960,'Box Grid'!A:A,0),MATCH(G960,'Box Grid'!$1:$1,0))="","",INDEX(OFFSET('Box Grid'!$A$1:$K$11,(E960-1)*11,0),MATCH(F960,'Box Grid'!A:A,0),MATCH(G960,'Box Grid'!$1:$1,0))))</f>
        <v/>
      </c>
    </row>
    <row r="961" spans="1:9" x14ac:dyDescent="0.25">
      <c r="A961" s="1" t="str">
        <f>IF(ISTEXT(D961),"",Information!$B$1)</f>
        <v/>
      </c>
      <c r="B961" s="1" t="str">
        <f>IF(ISTEXT(D961),"",Information!$B$2)</f>
        <v/>
      </c>
      <c r="C961" s="1" t="str">
        <f>IF(ISTEXT(D961),"",Information!$B$3)</f>
        <v/>
      </c>
      <c r="D961" s="1" t="str">
        <f>IF(ROW(D961)-1&gt;Information!$B$6,"",ROW(D961)-1)</f>
        <v/>
      </c>
      <c r="E961" s="1" t="str">
        <f>IF(ISTEXT(D961),"",ROUNDUP(D961/Information!$B$7,0))</f>
        <v/>
      </c>
      <c r="F961" s="1" t="str">
        <f>IF(ISTEXT(D961),"",CHAR(64+ROUNDUP((D961/SQRT(Information!$B$7))-SQRT(Information!$B$7)*(E961-1),0)))</f>
        <v/>
      </c>
      <c r="G961" s="1" t="str">
        <f>IF(ISTEXT(D961),"",D961-Information!$B$7*(E961-1)-SQRT(Information!$B$7)*(ROUNDUP((D961/SQRT(Information!$B$7))-SQRT(Information!$B$7)*(E961-1),0)-1))</f>
        <v/>
      </c>
      <c r="H961" t="str">
        <f t="shared" si="14"/>
        <v xml:space="preserve">Box </v>
      </c>
      <c r="I961" s="1" t="str">
        <f ca="1">IF(ISTEXT(D961),"",IF(INDEX(OFFSET('Box Grid'!$A$1:$K$11,(E961-1)*11,0),MATCH(F961,'Box Grid'!A:A,0),MATCH(G961,'Box Grid'!$1:$1,0))="","",INDEX(OFFSET('Box Grid'!$A$1:$K$11,(E961-1)*11,0),MATCH(F961,'Box Grid'!A:A,0),MATCH(G961,'Box Grid'!$1:$1,0))))</f>
        <v/>
      </c>
    </row>
    <row r="962" spans="1:9" x14ac:dyDescent="0.25">
      <c r="A962" s="1" t="str">
        <f>IF(ISTEXT(D962),"",Information!$B$1)</f>
        <v/>
      </c>
      <c r="B962" s="1" t="str">
        <f>IF(ISTEXT(D962),"",Information!$B$2)</f>
        <v/>
      </c>
      <c r="C962" s="1" t="str">
        <f>IF(ISTEXT(D962),"",Information!$B$3)</f>
        <v/>
      </c>
      <c r="D962" s="1" t="str">
        <f>IF(ROW(D962)-1&gt;Information!$B$6,"",ROW(D962)-1)</f>
        <v/>
      </c>
      <c r="E962" s="1" t="str">
        <f>IF(ISTEXT(D962),"",ROUNDUP(D962/Information!$B$7,0))</f>
        <v/>
      </c>
      <c r="F962" s="1" t="str">
        <f>IF(ISTEXT(D962),"",CHAR(64+ROUNDUP((D962/SQRT(Information!$B$7))-SQRT(Information!$B$7)*(E962-1),0)))</f>
        <v/>
      </c>
      <c r="G962" s="1" t="str">
        <f>IF(ISTEXT(D962),"",D962-Information!$B$7*(E962-1)-SQRT(Information!$B$7)*(ROUNDUP((D962/SQRT(Information!$B$7))-SQRT(Information!$B$7)*(E962-1),0)-1))</f>
        <v/>
      </c>
      <c r="H962" t="str">
        <f t="shared" ref="H962:H1001" si="15">"Box "&amp;E962&amp;F962&amp;G962</f>
        <v xml:space="preserve">Box </v>
      </c>
      <c r="I962" s="1" t="str">
        <f ca="1">IF(ISTEXT(D962),"",IF(INDEX(OFFSET('Box Grid'!$A$1:$K$11,(E962-1)*11,0),MATCH(F962,'Box Grid'!A:A,0),MATCH(G962,'Box Grid'!$1:$1,0))="","",INDEX(OFFSET('Box Grid'!$A$1:$K$11,(E962-1)*11,0),MATCH(F962,'Box Grid'!A:A,0),MATCH(G962,'Box Grid'!$1:$1,0))))</f>
        <v/>
      </c>
    </row>
    <row r="963" spans="1:9" x14ac:dyDescent="0.25">
      <c r="A963" s="1" t="str">
        <f>IF(ISTEXT(D963),"",Information!$B$1)</f>
        <v/>
      </c>
      <c r="B963" s="1" t="str">
        <f>IF(ISTEXT(D963),"",Information!$B$2)</f>
        <v/>
      </c>
      <c r="C963" s="1" t="str">
        <f>IF(ISTEXT(D963),"",Information!$B$3)</f>
        <v/>
      </c>
      <c r="D963" s="1" t="str">
        <f>IF(ROW(D963)-1&gt;Information!$B$6,"",ROW(D963)-1)</f>
        <v/>
      </c>
      <c r="E963" s="1" t="str">
        <f>IF(ISTEXT(D963),"",ROUNDUP(D963/Information!$B$7,0))</f>
        <v/>
      </c>
      <c r="F963" s="1" t="str">
        <f>IF(ISTEXT(D963),"",CHAR(64+ROUNDUP((D963/SQRT(Information!$B$7))-SQRT(Information!$B$7)*(E963-1),0)))</f>
        <v/>
      </c>
      <c r="G963" s="1" t="str">
        <f>IF(ISTEXT(D963),"",D963-Information!$B$7*(E963-1)-SQRT(Information!$B$7)*(ROUNDUP((D963/SQRT(Information!$B$7))-SQRT(Information!$B$7)*(E963-1),0)-1))</f>
        <v/>
      </c>
      <c r="H963" t="str">
        <f t="shared" si="15"/>
        <v xml:space="preserve">Box </v>
      </c>
      <c r="I963" s="1" t="str">
        <f ca="1">IF(ISTEXT(D963),"",IF(INDEX(OFFSET('Box Grid'!$A$1:$K$11,(E963-1)*11,0),MATCH(F963,'Box Grid'!A:A,0),MATCH(G963,'Box Grid'!$1:$1,0))="","",INDEX(OFFSET('Box Grid'!$A$1:$K$11,(E963-1)*11,0),MATCH(F963,'Box Grid'!A:A,0),MATCH(G963,'Box Grid'!$1:$1,0))))</f>
        <v/>
      </c>
    </row>
    <row r="964" spans="1:9" x14ac:dyDescent="0.25">
      <c r="A964" s="1" t="str">
        <f>IF(ISTEXT(D964),"",Information!$B$1)</f>
        <v/>
      </c>
      <c r="B964" s="1" t="str">
        <f>IF(ISTEXT(D964),"",Information!$B$2)</f>
        <v/>
      </c>
      <c r="C964" s="1" t="str">
        <f>IF(ISTEXT(D964),"",Information!$B$3)</f>
        <v/>
      </c>
      <c r="D964" s="1" t="str">
        <f>IF(ROW(D964)-1&gt;Information!$B$6,"",ROW(D964)-1)</f>
        <v/>
      </c>
      <c r="E964" s="1" t="str">
        <f>IF(ISTEXT(D964),"",ROUNDUP(D964/Information!$B$7,0))</f>
        <v/>
      </c>
      <c r="F964" s="1" t="str">
        <f>IF(ISTEXT(D964),"",CHAR(64+ROUNDUP((D964/SQRT(Information!$B$7))-SQRT(Information!$B$7)*(E964-1),0)))</f>
        <v/>
      </c>
      <c r="G964" s="1" t="str">
        <f>IF(ISTEXT(D964),"",D964-Information!$B$7*(E964-1)-SQRT(Information!$B$7)*(ROUNDUP((D964/SQRT(Information!$B$7))-SQRT(Information!$B$7)*(E964-1),0)-1))</f>
        <v/>
      </c>
      <c r="H964" t="str">
        <f t="shared" si="15"/>
        <v xml:space="preserve">Box </v>
      </c>
      <c r="I964" s="1" t="str">
        <f ca="1">IF(ISTEXT(D964),"",IF(INDEX(OFFSET('Box Grid'!$A$1:$K$11,(E964-1)*11,0),MATCH(F964,'Box Grid'!A:A,0),MATCH(G964,'Box Grid'!$1:$1,0))="","",INDEX(OFFSET('Box Grid'!$A$1:$K$11,(E964-1)*11,0),MATCH(F964,'Box Grid'!A:A,0),MATCH(G964,'Box Grid'!$1:$1,0))))</f>
        <v/>
      </c>
    </row>
    <row r="965" spans="1:9" x14ac:dyDescent="0.25">
      <c r="A965" s="1" t="str">
        <f>IF(ISTEXT(D965),"",Information!$B$1)</f>
        <v/>
      </c>
      <c r="B965" s="1" t="str">
        <f>IF(ISTEXT(D965),"",Information!$B$2)</f>
        <v/>
      </c>
      <c r="C965" s="1" t="str">
        <f>IF(ISTEXT(D965),"",Information!$B$3)</f>
        <v/>
      </c>
      <c r="D965" s="1" t="str">
        <f>IF(ROW(D965)-1&gt;Information!$B$6,"",ROW(D965)-1)</f>
        <v/>
      </c>
      <c r="E965" s="1" t="str">
        <f>IF(ISTEXT(D965),"",ROUNDUP(D965/Information!$B$7,0))</f>
        <v/>
      </c>
      <c r="F965" s="1" t="str">
        <f>IF(ISTEXT(D965),"",CHAR(64+ROUNDUP((D965/SQRT(Information!$B$7))-SQRT(Information!$B$7)*(E965-1),0)))</f>
        <v/>
      </c>
      <c r="G965" s="1" t="str">
        <f>IF(ISTEXT(D965),"",D965-Information!$B$7*(E965-1)-SQRT(Information!$B$7)*(ROUNDUP((D965/SQRT(Information!$B$7))-SQRT(Information!$B$7)*(E965-1),0)-1))</f>
        <v/>
      </c>
      <c r="H965" t="str">
        <f t="shared" si="15"/>
        <v xml:space="preserve">Box </v>
      </c>
      <c r="I965" s="1" t="str">
        <f ca="1">IF(ISTEXT(D965),"",IF(INDEX(OFFSET('Box Grid'!$A$1:$K$11,(E965-1)*11,0),MATCH(F965,'Box Grid'!A:A,0),MATCH(G965,'Box Grid'!$1:$1,0))="","",INDEX(OFFSET('Box Grid'!$A$1:$K$11,(E965-1)*11,0),MATCH(F965,'Box Grid'!A:A,0),MATCH(G965,'Box Grid'!$1:$1,0))))</f>
        <v/>
      </c>
    </row>
    <row r="966" spans="1:9" x14ac:dyDescent="0.25">
      <c r="A966" s="1" t="str">
        <f>IF(ISTEXT(D966),"",Information!$B$1)</f>
        <v/>
      </c>
      <c r="B966" s="1" t="str">
        <f>IF(ISTEXT(D966),"",Information!$B$2)</f>
        <v/>
      </c>
      <c r="C966" s="1" t="str">
        <f>IF(ISTEXT(D966),"",Information!$B$3)</f>
        <v/>
      </c>
      <c r="D966" s="1" t="str">
        <f>IF(ROW(D966)-1&gt;Information!$B$6,"",ROW(D966)-1)</f>
        <v/>
      </c>
      <c r="E966" s="1" t="str">
        <f>IF(ISTEXT(D966),"",ROUNDUP(D966/Information!$B$7,0))</f>
        <v/>
      </c>
      <c r="F966" s="1" t="str">
        <f>IF(ISTEXT(D966),"",CHAR(64+ROUNDUP((D966/SQRT(Information!$B$7))-SQRT(Information!$B$7)*(E966-1),0)))</f>
        <v/>
      </c>
      <c r="G966" s="1" t="str">
        <f>IF(ISTEXT(D966),"",D966-Information!$B$7*(E966-1)-SQRT(Information!$B$7)*(ROUNDUP((D966/SQRT(Information!$B$7))-SQRT(Information!$B$7)*(E966-1),0)-1))</f>
        <v/>
      </c>
      <c r="H966" t="str">
        <f t="shared" si="15"/>
        <v xml:space="preserve">Box </v>
      </c>
      <c r="I966" s="1" t="str">
        <f ca="1">IF(ISTEXT(D966),"",IF(INDEX(OFFSET('Box Grid'!$A$1:$K$11,(E966-1)*11,0),MATCH(F966,'Box Grid'!A:A,0),MATCH(G966,'Box Grid'!$1:$1,0))="","",INDEX(OFFSET('Box Grid'!$A$1:$K$11,(E966-1)*11,0),MATCH(F966,'Box Grid'!A:A,0),MATCH(G966,'Box Grid'!$1:$1,0))))</f>
        <v/>
      </c>
    </row>
    <row r="967" spans="1:9" x14ac:dyDescent="0.25">
      <c r="A967" s="1" t="str">
        <f>IF(ISTEXT(D967),"",Information!$B$1)</f>
        <v/>
      </c>
      <c r="B967" s="1" t="str">
        <f>IF(ISTEXT(D967),"",Information!$B$2)</f>
        <v/>
      </c>
      <c r="C967" s="1" t="str">
        <f>IF(ISTEXT(D967),"",Information!$B$3)</f>
        <v/>
      </c>
      <c r="D967" s="1" t="str">
        <f>IF(ROW(D967)-1&gt;Information!$B$6,"",ROW(D967)-1)</f>
        <v/>
      </c>
      <c r="E967" s="1" t="str">
        <f>IF(ISTEXT(D967),"",ROUNDUP(D967/Information!$B$7,0))</f>
        <v/>
      </c>
      <c r="F967" s="1" t="str">
        <f>IF(ISTEXT(D967),"",CHAR(64+ROUNDUP((D967/SQRT(Information!$B$7))-SQRT(Information!$B$7)*(E967-1),0)))</f>
        <v/>
      </c>
      <c r="G967" s="1" t="str">
        <f>IF(ISTEXT(D967),"",D967-Information!$B$7*(E967-1)-SQRT(Information!$B$7)*(ROUNDUP((D967/SQRT(Information!$B$7))-SQRT(Information!$B$7)*(E967-1),0)-1))</f>
        <v/>
      </c>
      <c r="H967" t="str">
        <f t="shared" si="15"/>
        <v xml:space="preserve">Box </v>
      </c>
      <c r="I967" s="1" t="str">
        <f ca="1">IF(ISTEXT(D967),"",IF(INDEX(OFFSET('Box Grid'!$A$1:$K$11,(E967-1)*11,0),MATCH(F967,'Box Grid'!A:A,0),MATCH(G967,'Box Grid'!$1:$1,0))="","",INDEX(OFFSET('Box Grid'!$A$1:$K$11,(E967-1)*11,0),MATCH(F967,'Box Grid'!A:A,0),MATCH(G967,'Box Grid'!$1:$1,0))))</f>
        <v/>
      </c>
    </row>
    <row r="968" spans="1:9" x14ac:dyDescent="0.25">
      <c r="A968" s="1" t="str">
        <f>IF(ISTEXT(D968),"",Information!$B$1)</f>
        <v/>
      </c>
      <c r="B968" s="1" t="str">
        <f>IF(ISTEXT(D968),"",Information!$B$2)</f>
        <v/>
      </c>
      <c r="C968" s="1" t="str">
        <f>IF(ISTEXT(D968),"",Information!$B$3)</f>
        <v/>
      </c>
      <c r="D968" s="1" t="str">
        <f>IF(ROW(D968)-1&gt;Information!$B$6,"",ROW(D968)-1)</f>
        <v/>
      </c>
      <c r="E968" s="1" t="str">
        <f>IF(ISTEXT(D968),"",ROUNDUP(D968/Information!$B$7,0))</f>
        <v/>
      </c>
      <c r="F968" s="1" t="str">
        <f>IF(ISTEXT(D968),"",CHAR(64+ROUNDUP((D968/SQRT(Information!$B$7))-SQRT(Information!$B$7)*(E968-1),0)))</f>
        <v/>
      </c>
      <c r="G968" s="1" t="str">
        <f>IF(ISTEXT(D968),"",D968-Information!$B$7*(E968-1)-SQRT(Information!$B$7)*(ROUNDUP((D968/SQRT(Information!$B$7))-SQRT(Information!$B$7)*(E968-1),0)-1))</f>
        <v/>
      </c>
      <c r="H968" t="str">
        <f t="shared" si="15"/>
        <v xml:space="preserve">Box </v>
      </c>
      <c r="I968" s="1" t="str">
        <f ca="1">IF(ISTEXT(D968),"",IF(INDEX(OFFSET('Box Grid'!$A$1:$K$11,(E968-1)*11,0),MATCH(F968,'Box Grid'!A:A,0),MATCH(G968,'Box Grid'!$1:$1,0))="","",INDEX(OFFSET('Box Grid'!$A$1:$K$11,(E968-1)*11,0),MATCH(F968,'Box Grid'!A:A,0),MATCH(G968,'Box Grid'!$1:$1,0))))</f>
        <v/>
      </c>
    </row>
    <row r="969" spans="1:9" x14ac:dyDescent="0.25">
      <c r="A969" s="1" t="str">
        <f>IF(ISTEXT(D969),"",Information!$B$1)</f>
        <v/>
      </c>
      <c r="B969" s="1" t="str">
        <f>IF(ISTEXT(D969),"",Information!$B$2)</f>
        <v/>
      </c>
      <c r="C969" s="1" t="str">
        <f>IF(ISTEXT(D969),"",Information!$B$3)</f>
        <v/>
      </c>
      <c r="D969" s="1" t="str">
        <f>IF(ROW(D969)-1&gt;Information!$B$6,"",ROW(D969)-1)</f>
        <v/>
      </c>
      <c r="E969" s="1" t="str">
        <f>IF(ISTEXT(D969),"",ROUNDUP(D969/Information!$B$7,0))</f>
        <v/>
      </c>
      <c r="F969" s="1" t="str">
        <f>IF(ISTEXT(D969),"",CHAR(64+ROUNDUP((D969/SQRT(Information!$B$7))-SQRT(Information!$B$7)*(E969-1),0)))</f>
        <v/>
      </c>
      <c r="G969" s="1" t="str">
        <f>IF(ISTEXT(D969),"",D969-Information!$B$7*(E969-1)-SQRT(Information!$B$7)*(ROUNDUP((D969/SQRT(Information!$B$7))-SQRT(Information!$B$7)*(E969-1),0)-1))</f>
        <v/>
      </c>
      <c r="H969" t="str">
        <f t="shared" si="15"/>
        <v xml:space="preserve">Box </v>
      </c>
      <c r="I969" s="1" t="str">
        <f ca="1">IF(ISTEXT(D969),"",IF(INDEX(OFFSET('Box Grid'!$A$1:$K$11,(E969-1)*11,0),MATCH(F969,'Box Grid'!A:A,0),MATCH(G969,'Box Grid'!$1:$1,0))="","",INDEX(OFFSET('Box Grid'!$A$1:$K$11,(E969-1)*11,0),MATCH(F969,'Box Grid'!A:A,0),MATCH(G969,'Box Grid'!$1:$1,0))))</f>
        <v/>
      </c>
    </row>
    <row r="970" spans="1:9" x14ac:dyDescent="0.25">
      <c r="A970" s="1" t="str">
        <f>IF(ISTEXT(D970),"",Information!$B$1)</f>
        <v/>
      </c>
      <c r="B970" s="1" t="str">
        <f>IF(ISTEXT(D970),"",Information!$B$2)</f>
        <v/>
      </c>
      <c r="C970" s="1" t="str">
        <f>IF(ISTEXT(D970),"",Information!$B$3)</f>
        <v/>
      </c>
      <c r="D970" s="1" t="str">
        <f>IF(ROW(D970)-1&gt;Information!$B$6,"",ROW(D970)-1)</f>
        <v/>
      </c>
      <c r="E970" s="1" t="str">
        <f>IF(ISTEXT(D970),"",ROUNDUP(D970/Information!$B$7,0))</f>
        <v/>
      </c>
      <c r="F970" s="1" t="str">
        <f>IF(ISTEXT(D970),"",CHAR(64+ROUNDUP((D970/SQRT(Information!$B$7))-SQRT(Information!$B$7)*(E970-1),0)))</f>
        <v/>
      </c>
      <c r="G970" s="1" t="str">
        <f>IF(ISTEXT(D970),"",D970-Information!$B$7*(E970-1)-SQRT(Information!$B$7)*(ROUNDUP((D970/SQRT(Information!$B$7))-SQRT(Information!$B$7)*(E970-1),0)-1))</f>
        <v/>
      </c>
      <c r="H970" t="str">
        <f t="shared" si="15"/>
        <v xml:space="preserve">Box </v>
      </c>
      <c r="I970" s="1" t="str">
        <f ca="1">IF(ISTEXT(D970),"",IF(INDEX(OFFSET('Box Grid'!$A$1:$K$11,(E970-1)*11,0),MATCH(F970,'Box Grid'!A:A,0),MATCH(G970,'Box Grid'!$1:$1,0))="","",INDEX(OFFSET('Box Grid'!$A$1:$K$11,(E970-1)*11,0),MATCH(F970,'Box Grid'!A:A,0),MATCH(G970,'Box Grid'!$1:$1,0))))</f>
        <v/>
      </c>
    </row>
    <row r="971" spans="1:9" x14ac:dyDescent="0.25">
      <c r="A971" s="1" t="str">
        <f>IF(ISTEXT(D971),"",Information!$B$1)</f>
        <v/>
      </c>
      <c r="B971" s="1" t="str">
        <f>IF(ISTEXT(D971),"",Information!$B$2)</f>
        <v/>
      </c>
      <c r="C971" s="1" t="str">
        <f>IF(ISTEXT(D971),"",Information!$B$3)</f>
        <v/>
      </c>
      <c r="D971" s="1" t="str">
        <f>IF(ROW(D971)-1&gt;Information!$B$6,"",ROW(D971)-1)</f>
        <v/>
      </c>
      <c r="E971" s="1" t="str">
        <f>IF(ISTEXT(D971),"",ROUNDUP(D971/Information!$B$7,0))</f>
        <v/>
      </c>
      <c r="F971" s="1" t="str">
        <f>IF(ISTEXT(D971),"",CHAR(64+ROUNDUP((D971/SQRT(Information!$B$7))-SQRT(Information!$B$7)*(E971-1),0)))</f>
        <v/>
      </c>
      <c r="G971" s="1" t="str">
        <f>IF(ISTEXT(D971),"",D971-Information!$B$7*(E971-1)-SQRT(Information!$B$7)*(ROUNDUP((D971/SQRT(Information!$B$7))-SQRT(Information!$B$7)*(E971-1),0)-1))</f>
        <v/>
      </c>
      <c r="H971" t="str">
        <f t="shared" si="15"/>
        <v xml:space="preserve">Box </v>
      </c>
      <c r="I971" s="1" t="str">
        <f ca="1">IF(ISTEXT(D971),"",IF(INDEX(OFFSET('Box Grid'!$A$1:$K$11,(E971-1)*11,0),MATCH(F971,'Box Grid'!A:A,0),MATCH(G971,'Box Grid'!$1:$1,0))="","",INDEX(OFFSET('Box Grid'!$A$1:$K$11,(E971-1)*11,0),MATCH(F971,'Box Grid'!A:A,0),MATCH(G971,'Box Grid'!$1:$1,0))))</f>
        <v/>
      </c>
    </row>
    <row r="972" spans="1:9" x14ac:dyDescent="0.25">
      <c r="A972" s="1" t="str">
        <f>IF(ISTEXT(D972),"",Information!$B$1)</f>
        <v/>
      </c>
      <c r="B972" s="1" t="str">
        <f>IF(ISTEXT(D972),"",Information!$B$2)</f>
        <v/>
      </c>
      <c r="C972" s="1" t="str">
        <f>IF(ISTEXT(D972),"",Information!$B$3)</f>
        <v/>
      </c>
      <c r="D972" s="1" t="str">
        <f>IF(ROW(D972)-1&gt;Information!$B$6,"",ROW(D972)-1)</f>
        <v/>
      </c>
      <c r="E972" s="1" t="str">
        <f>IF(ISTEXT(D972),"",ROUNDUP(D972/Information!$B$7,0))</f>
        <v/>
      </c>
      <c r="F972" s="1" t="str">
        <f>IF(ISTEXT(D972),"",CHAR(64+ROUNDUP((D972/SQRT(Information!$B$7))-SQRT(Information!$B$7)*(E972-1),0)))</f>
        <v/>
      </c>
      <c r="G972" s="1" t="str">
        <f>IF(ISTEXT(D972),"",D972-Information!$B$7*(E972-1)-SQRT(Information!$B$7)*(ROUNDUP((D972/SQRT(Information!$B$7))-SQRT(Information!$B$7)*(E972-1),0)-1))</f>
        <v/>
      </c>
      <c r="H972" t="str">
        <f t="shared" si="15"/>
        <v xml:space="preserve">Box </v>
      </c>
      <c r="I972" s="1" t="str">
        <f ca="1">IF(ISTEXT(D972),"",IF(INDEX(OFFSET('Box Grid'!$A$1:$K$11,(E972-1)*11,0),MATCH(F972,'Box Grid'!A:A,0),MATCH(G972,'Box Grid'!$1:$1,0))="","",INDEX(OFFSET('Box Grid'!$A$1:$K$11,(E972-1)*11,0),MATCH(F972,'Box Grid'!A:A,0),MATCH(G972,'Box Grid'!$1:$1,0))))</f>
        <v/>
      </c>
    </row>
    <row r="973" spans="1:9" x14ac:dyDescent="0.25">
      <c r="A973" s="1" t="str">
        <f>IF(ISTEXT(D973),"",Information!$B$1)</f>
        <v/>
      </c>
      <c r="B973" s="1" t="str">
        <f>IF(ISTEXT(D973),"",Information!$B$2)</f>
        <v/>
      </c>
      <c r="C973" s="1" t="str">
        <f>IF(ISTEXT(D973),"",Information!$B$3)</f>
        <v/>
      </c>
      <c r="D973" s="1" t="str">
        <f>IF(ROW(D973)-1&gt;Information!$B$6,"",ROW(D973)-1)</f>
        <v/>
      </c>
      <c r="E973" s="1" t="str">
        <f>IF(ISTEXT(D973),"",ROUNDUP(D973/Information!$B$7,0))</f>
        <v/>
      </c>
      <c r="F973" s="1" t="str">
        <f>IF(ISTEXT(D973),"",CHAR(64+ROUNDUP((D973/SQRT(Information!$B$7))-SQRT(Information!$B$7)*(E973-1),0)))</f>
        <v/>
      </c>
      <c r="G973" s="1" t="str">
        <f>IF(ISTEXT(D973),"",D973-Information!$B$7*(E973-1)-SQRT(Information!$B$7)*(ROUNDUP((D973/SQRT(Information!$B$7))-SQRT(Information!$B$7)*(E973-1),0)-1))</f>
        <v/>
      </c>
      <c r="H973" t="str">
        <f t="shared" si="15"/>
        <v xml:space="preserve">Box </v>
      </c>
      <c r="I973" s="1" t="str">
        <f ca="1">IF(ISTEXT(D973),"",IF(INDEX(OFFSET('Box Grid'!$A$1:$K$11,(E973-1)*11,0),MATCH(F973,'Box Grid'!A:A,0),MATCH(G973,'Box Grid'!$1:$1,0))="","",INDEX(OFFSET('Box Grid'!$A$1:$K$11,(E973-1)*11,0),MATCH(F973,'Box Grid'!A:A,0),MATCH(G973,'Box Grid'!$1:$1,0))))</f>
        <v/>
      </c>
    </row>
    <row r="974" spans="1:9" x14ac:dyDescent="0.25">
      <c r="A974" s="1" t="str">
        <f>IF(ISTEXT(D974),"",Information!$B$1)</f>
        <v/>
      </c>
      <c r="B974" s="1" t="str">
        <f>IF(ISTEXT(D974),"",Information!$B$2)</f>
        <v/>
      </c>
      <c r="C974" s="1" t="str">
        <f>IF(ISTEXT(D974),"",Information!$B$3)</f>
        <v/>
      </c>
      <c r="D974" s="1" t="str">
        <f>IF(ROW(D974)-1&gt;Information!$B$6,"",ROW(D974)-1)</f>
        <v/>
      </c>
      <c r="E974" s="1" t="str">
        <f>IF(ISTEXT(D974),"",ROUNDUP(D974/Information!$B$7,0))</f>
        <v/>
      </c>
      <c r="F974" s="1" t="str">
        <f>IF(ISTEXT(D974),"",CHAR(64+ROUNDUP((D974/SQRT(Information!$B$7))-SQRT(Information!$B$7)*(E974-1),0)))</f>
        <v/>
      </c>
      <c r="G974" s="1" t="str">
        <f>IF(ISTEXT(D974),"",D974-Information!$B$7*(E974-1)-SQRT(Information!$B$7)*(ROUNDUP((D974/SQRT(Information!$B$7))-SQRT(Information!$B$7)*(E974-1),0)-1))</f>
        <v/>
      </c>
      <c r="H974" t="str">
        <f t="shared" si="15"/>
        <v xml:space="preserve">Box </v>
      </c>
      <c r="I974" s="1" t="str">
        <f ca="1">IF(ISTEXT(D974),"",IF(INDEX(OFFSET('Box Grid'!$A$1:$K$11,(E974-1)*11,0),MATCH(F974,'Box Grid'!A:A,0),MATCH(G974,'Box Grid'!$1:$1,0))="","",INDEX(OFFSET('Box Grid'!$A$1:$K$11,(E974-1)*11,0),MATCH(F974,'Box Grid'!A:A,0),MATCH(G974,'Box Grid'!$1:$1,0))))</f>
        <v/>
      </c>
    </row>
    <row r="975" spans="1:9" x14ac:dyDescent="0.25">
      <c r="A975" s="1" t="str">
        <f>IF(ISTEXT(D975),"",Information!$B$1)</f>
        <v/>
      </c>
      <c r="B975" s="1" t="str">
        <f>IF(ISTEXT(D975),"",Information!$B$2)</f>
        <v/>
      </c>
      <c r="C975" s="1" t="str">
        <f>IF(ISTEXT(D975),"",Information!$B$3)</f>
        <v/>
      </c>
      <c r="D975" s="1" t="str">
        <f>IF(ROW(D975)-1&gt;Information!$B$6,"",ROW(D975)-1)</f>
        <v/>
      </c>
      <c r="E975" s="1" t="str">
        <f>IF(ISTEXT(D975),"",ROUNDUP(D975/Information!$B$7,0))</f>
        <v/>
      </c>
      <c r="F975" s="1" t="str">
        <f>IF(ISTEXT(D975),"",CHAR(64+ROUNDUP((D975/SQRT(Information!$B$7))-SQRT(Information!$B$7)*(E975-1),0)))</f>
        <v/>
      </c>
      <c r="G975" s="1" t="str">
        <f>IF(ISTEXT(D975),"",D975-Information!$B$7*(E975-1)-SQRT(Information!$B$7)*(ROUNDUP((D975/SQRT(Information!$B$7))-SQRT(Information!$B$7)*(E975-1),0)-1))</f>
        <v/>
      </c>
      <c r="H975" t="str">
        <f t="shared" si="15"/>
        <v xml:space="preserve">Box </v>
      </c>
      <c r="I975" s="1" t="str">
        <f ca="1">IF(ISTEXT(D975),"",IF(INDEX(OFFSET('Box Grid'!$A$1:$K$11,(E975-1)*11,0),MATCH(F975,'Box Grid'!A:A,0),MATCH(G975,'Box Grid'!$1:$1,0))="","",INDEX(OFFSET('Box Grid'!$A$1:$K$11,(E975-1)*11,0),MATCH(F975,'Box Grid'!A:A,0),MATCH(G975,'Box Grid'!$1:$1,0))))</f>
        <v/>
      </c>
    </row>
    <row r="976" spans="1:9" x14ac:dyDescent="0.25">
      <c r="A976" s="1" t="str">
        <f>IF(ISTEXT(D976),"",Information!$B$1)</f>
        <v/>
      </c>
      <c r="B976" s="1" t="str">
        <f>IF(ISTEXT(D976),"",Information!$B$2)</f>
        <v/>
      </c>
      <c r="C976" s="1" t="str">
        <f>IF(ISTEXT(D976),"",Information!$B$3)</f>
        <v/>
      </c>
      <c r="D976" s="1" t="str">
        <f>IF(ROW(D976)-1&gt;Information!$B$6,"",ROW(D976)-1)</f>
        <v/>
      </c>
      <c r="E976" s="1" t="str">
        <f>IF(ISTEXT(D976),"",ROUNDUP(D976/Information!$B$7,0))</f>
        <v/>
      </c>
      <c r="F976" s="1" t="str">
        <f>IF(ISTEXT(D976),"",CHAR(64+ROUNDUP((D976/SQRT(Information!$B$7))-SQRT(Information!$B$7)*(E976-1),0)))</f>
        <v/>
      </c>
      <c r="G976" s="1" t="str">
        <f>IF(ISTEXT(D976),"",D976-Information!$B$7*(E976-1)-SQRT(Information!$B$7)*(ROUNDUP((D976/SQRT(Information!$B$7))-SQRT(Information!$B$7)*(E976-1),0)-1))</f>
        <v/>
      </c>
      <c r="H976" t="str">
        <f t="shared" si="15"/>
        <v xml:space="preserve">Box </v>
      </c>
      <c r="I976" s="1" t="str">
        <f ca="1">IF(ISTEXT(D976),"",IF(INDEX(OFFSET('Box Grid'!$A$1:$K$11,(E976-1)*11,0),MATCH(F976,'Box Grid'!A:A,0),MATCH(G976,'Box Grid'!$1:$1,0))="","",INDEX(OFFSET('Box Grid'!$A$1:$K$11,(E976-1)*11,0),MATCH(F976,'Box Grid'!A:A,0),MATCH(G976,'Box Grid'!$1:$1,0))))</f>
        <v/>
      </c>
    </row>
    <row r="977" spans="1:9" x14ac:dyDescent="0.25">
      <c r="A977" s="1" t="str">
        <f>IF(ISTEXT(D977),"",Information!$B$1)</f>
        <v/>
      </c>
      <c r="B977" s="1" t="str">
        <f>IF(ISTEXT(D977),"",Information!$B$2)</f>
        <v/>
      </c>
      <c r="C977" s="1" t="str">
        <f>IF(ISTEXT(D977),"",Information!$B$3)</f>
        <v/>
      </c>
      <c r="D977" s="1" t="str">
        <f>IF(ROW(D977)-1&gt;Information!$B$6,"",ROW(D977)-1)</f>
        <v/>
      </c>
      <c r="E977" s="1" t="str">
        <f>IF(ISTEXT(D977),"",ROUNDUP(D977/Information!$B$7,0))</f>
        <v/>
      </c>
      <c r="F977" s="1" t="str">
        <f>IF(ISTEXT(D977),"",CHAR(64+ROUNDUP((D977/SQRT(Information!$B$7))-SQRT(Information!$B$7)*(E977-1),0)))</f>
        <v/>
      </c>
      <c r="G977" s="1" t="str">
        <f>IF(ISTEXT(D977),"",D977-Information!$B$7*(E977-1)-SQRT(Information!$B$7)*(ROUNDUP((D977/SQRT(Information!$B$7))-SQRT(Information!$B$7)*(E977-1),0)-1))</f>
        <v/>
      </c>
      <c r="H977" t="str">
        <f t="shared" si="15"/>
        <v xml:space="preserve">Box </v>
      </c>
      <c r="I977" s="1" t="str">
        <f ca="1">IF(ISTEXT(D977),"",IF(INDEX(OFFSET('Box Grid'!$A$1:$K$11,(E977-1)*11,0),MATCH(F977,'Box Grid'!A:A,0),MATCH(G977,'Box Grid'!$1:$1,0))="","",INDEX(OFFSET('Box Grid'!$A$1:$K$11,(E977-1)*11,0),MATCH(F977,'Box Grid'!A:A,0),MATCH(G977,'Box Grid'!$1:$1,0))))</f>
        <v/>
      </c>
    </row>
    <row r="978" spans="1:9" x14ac:dyDescent="0.25">
      <c r="A978" s="1" t="str">
        <f>IF(ISTEXT(D978),"",Information!$B$1)</f>
        <v/>
      </c>
      <c r="B978" s="1" t="str">
        <f>IF(ISTEXT(D978),"",Information!$B$2)</f>
        <v/>
      </c>
      <c r="C978" s="1" t="str">
        <f>IF(ISTEXT(D978),"",Information!$B$3)</f>
        <v/>
      </c>
      <c r="D978" s="1" t="str">
        <f>IF(ROW(D978)-1&gt;Information!$B$6,"",ROW(D978)-1)</f>
        <v/>
      </c>
      <c r="E978" s="1" t="str">
        <f>IF(ISTEXT(D978),"",ROUNDUP(D978/Information!$B$7,0))</f>
        <v/>
      </c>
      <c r="F978" s="1" t="str">
        <f>IF(ISTEXT(D978),"",CHAR(64+ROUNDUP((D978/SQRT(Information!$B$7))-SQRT(Information!$B$7)*(E978-1),0)))</f>
        <v/>
      </c>
      <c r="G978" s="1" t="str">
        <f>IF(ISTEXT(D978),"",D978-Information!$B$7*(E978-1)-SQRT(Information!$B$7)*(ROUNDUP((D978/SQRT(Information!$B$7))-SQRT(Information!$B$7)*(E978-1),0)-1))</f>
        <v/>
      </c>
      <c r="H978" t="str">
        <f t="shared" si="15"/>
        <v xml:space="preserve">Box </v>
      </c>
      <c r="I978" s="1" t="str">
        <f ca="1">IF(ISTEXT(D978),"",IF(INDEX(OFFSET('Box Grid'!$A$1:$K$11,(E978-1)*11,0),MATCH(F978,'Box Grid'!A:A,0),MATCH(G978,'Box Grid'!$1:$1,0))="","",INDEX(OFFSET('Box Grid'!$A$1:$K$11,(E978-1)*11,0),MATCH(F978,'Box Grid'!A:A,0),MATCH(G978,'Box Grid'!$1:$1,0))))</f>
        <v/>
      </c>
    </row>
    <row r="979" spans="1:9" x14ac:dyDescent="0.25">
      <c r="A979" s="1" t="str">
        <f>IF(ISTEXT(D979),"",Information!$B$1)</f>
        <v/>
      </c>
      <c r="B979" s="1" t="str">
        <f>IF(ISTEXT(D979),"",Information!$B$2)</f>
        <v/>
      </c>
      <c r="C979" s="1" t="str">
        <f>IF(ISTEXT(D979),"",Information!$B$3)</f>
        <v/>
      </c>
      <c r="D979" s="1" t="str">
        <f>IF(ROW(D979)-1&gt;Information!$B$6,"",ROW(D979)-1)</f>
        <v/>
      </c>
      <c r="E979" s="1" t="str">
        <f>IF(ISTEXT(D979),"",ROUNDUP(D979/Information!$B$7,0))</f>
        <v/>
      </c>
      <c r="F979" s="1" t="str">
        <f>IF(ISTEXT(D979),"",CHAR(64+ROUNDUP((D979/SQRT(Information!$B$7))-SQRT(Information!$B$7)*(E979-1),0)))</f>
        <v/>
      </c>
      <c r="G979" s="1" t="str">
        <f>IF(ISTEXT(D979),"",D979-Information!$B$7*(E979-1)-SQRT(Information!$B$7)*(ROUNDUP((D979/SQRT(Information!$B$7))-SQRT(Information!$B$7)*(E979-1),0)-1))</f>
        <v/>
      </c>
      <c r="H979" t="str">
        <f t="shared" si="15"/>
        <v xml:space="preserve">Box </v>
      </c>
      <c r="I979" s="1" t="str">
        <f ca="1">IF(ISTEXT(D979),"",IF(INDEX(OFFSET('Box Grid'!$A$1:$K$11,(E979-1)*11,0),MATCH(F979,'Box Grid'!A:A,0),MATCH(G979,'Box Grid'!$1:$1,0))="","",INDEX(OFFSET('Box Grid'!$A$1:$K$11,(E979-1)*11,0),MATCH(F979,'Box Grid'!A:A,0),MATCH(G979,'Box Grid'!$1:$1,0))))</f>
        <v/>
      </c>
    </row>
    <row r="980" spans="1:9" x14ac:dyDescent="0.25">
      <c r="A980" s="1" t="str">
        <f>IF(ISTEXT(D980),"",Information!$B$1)</f>
        <v/>
      </c>
      <c r="B980" s="1" t="str">
        <f>IF(ISTEXT(D980),"",Information!$B$2)</f>
        <v/>
      </c>
      <c r="C980" s="1" t="str">
        <f>IF(ISTEXT(D980),"",Information!$B$3)</f>
        <v/>
      </c>
      <c r="D980" s="1" t="str">
        <f>IF(ROW(D980)-1&gt;Information!$B$6,"",ROW(D980)-1)</f>
        <v/>
      </c>
      <c r="E980" s="1" t="str">
        <f>IF(ISTEXT(D980),"",ROUNDUP(D980/Information!$B$7,0))</f>
        <v/>
      </c>
      <c r="F980" s="1" t="str">
        <f>IF(ISTEXT(D980),"",CHAR(64+ROUNDUP((D980/SQRT(Information!$B$7))-SQRT(Information!$B$7)*(E980-1),0)))</f>
        <v/>
      </c>
      <c r="G980" s="1" t="str">
        <f>IF(ISTEXT(D980),"",D980-Information!$B$7*(E980-1)-SQRT(Information!$B$7)*(ROUNDUP((D980/SQRT(Information!$B$7))-SQRT(Information!$B$7)*(E980-1),0)-1))</f>
        <v/>
      </c>
      <c r="H980" t="str">
        <f t="shared" si="15"/>
        <v xml:space="preserve">Box </v>
      </c>
      <c r="I980" s="1" t="str">
        <f ca="1">IF(ISTEXT(D980),"",IF(INDEX(OFFSET('Box Grid'!$A$1:$K$11,(E980-1)*11,0),MATCH(F980,'Box Grid'!A:A,0),MATCH(G980,'Box Grid'!$1:$1,0))="","",INDEX(OFFSET('Box Grid'!$A$1:$K$11,(E980-1)*11,0),MATCH(F980,'Box Grid'!A:A,0),MATCH(G980,'Box Grid'!$1:$1,0))))</f>
        <v/>
      </c>
    </row>
    <row r="981" spans="1:9" x14ac:dyDescent="0.25">
      <c r="A981" s="1" t="str">
        <f>IF(ISTEXT(D981),"",Information!$B$1)</f>
        <v/>
      </c>
      <c r="B981" s="1" t="str">
        <f>IF(ISTEXT(D981),"",Information!$B$2)</f>
        <v/>
      </c>
      <c r="C981" s="1" t="str">
        <f>IF(ISTEXT(D981),"",Information!$B$3)</f>
        <v/>
      </c>
      <c r="D981" s="1" t="str">
        <f>IF(ROW(D981)-1&gt;Information!$B$6,"",ROW(D981)-1)</f>
        <v/>
      </c>
      <c r="E981" s="1" t="str">
        <f>IF(ISTEXT(D981),"",ROUNDUP(D981/Information!$B$7,0))</f>
        <v/>
      </c>
      <c r="F981" s="1" t="str">
        <f>IF(ISTEXT(D981),"",CHAR(64+ROUNDUP((D981/SQRT(Information!$B$7))-SQRT(Information!$B$7)*(E981-1),0)))</f>
        <v/>
      </c>
      <c r="G981" s="1" t="str">
        <f>IF(ISTEXT(D981),"",D981-Information!$B$7*(E981-1)-SQRT(Information!$B$7)*(ROUNDUP((D981/SQRT(Information!$B$7))-SQRT(Information!$B$7)*(E981-1),0)-1))</f>
        <v/>
      </c>
      <c r="H981" t="str">
        <f t="shared" si="15"/>
        <v xml:space="preserve">Box </v>
      </c>
      <c r="I981" s="1" t="str">
        <f ca="1">IF(ISTEXT(D981),"",IF(INDEX(OFFSET('Box Grid'!$A$1:$K$11,(E981-1)*11,0),MATCH(F981,'Box Grid'!A:A,0),MATCH(G981,'Box Grid'!$1:$1,0))="","",INDEX(OFFSET('Box Grid'!$A$1:$K$11,(E981-1)*11,0),MATCH(F981,'Box Grid'!A:A,0),MATCH(G981,'Box Grid'!$1:$1,0))))</f>
        <v/>
      </c>
    </row>
    <row r="982" spans="1:9" x14ac:dyDescent="0.25">
      <c r="A982" s="1" t="str">
        <f>IF(ISTEXT(D982),"",Information!$B$1)</f>
        <v/>
      </c>
      <c r="B982" s="1" t="str">
        <f>IF(ISTEXT(D982),"",Information!$B$2)</f>
        <v/>
      </c>
      <c r="C982" s="1" t="str">
        <f>IF(ISTEXT(D982),"",Information!$B$3)</f>
        <v/>
      </c>
      <c r="D982" s="1" t="str">
        <f>IF(ROW(D982)-1&gt;Information!$B$6,"",ROW(D982)-1)</f>
        <v/>
      </c>
      <c r="E982" s="1" t="str">
        <f>IF(ISTEXT(D982),"",ROUNDUP(D982/Information!$B$7,0))</f>
        <v/>
      </c>
      <c r="F982" s="1" t="str">
        <f>IF(ISTEXT(D982),"",CHAR(64+ROUNDUP((D982/SQRT(Information!$B$7))-SQRT(Information!$B$7)*(E982-1),0)))</f>
        <v/>
      </c>
      <c r="G982" s="1" t="str">
        <f>IF(ISTEXT(D982),"",D982-Information!$B$7*(E982-1)-SQRT(Information!$B$7)*(ROUNDUP((D982/SQRT(Information!$B$7))-SQRT(Information!$B$7)*(E982-1),0)-1))</f>
        <v/>
      </c>
      <c r="H982" t="str">
        <f t="shared" si="15"/>
        <v xml:space="preserve">Box </v>
      </c>
      <c r="I982" s="1" t="str">
        <f ca="1">IF(ISTEXT(D982),"",IF(INDEX(OFFSET('Box Grid'!$A$1:$K$11,(E982-1)*11,0),MATCH(F982,'Box Grid'!A:A,0),MATCH(G982,'Box Grid'!$1:$1,0))="","",INDEX(OFFSET('Box Grid'!$A$1:$K$11,(E982-1)*11,0),MATCH(F982,'Box Grid'!A:A,0),MATCH(G982,'Box Grid'!$1:$1,0))))</f>
        <v/>
      </c>
    </row>
    <row r="983" spans="1:9" x14ac:dyDescent="0.25">
      <c r="A983" s="1" t="str">
        <f>IF(ISTEXT(D983),"",Information!$B$1)</f>
        <v/>
      </c>
      <c r="B983" s="1" t="str">
        <f>IF(ISTEXT(D983),"",Information!$B$2)</f>
        <v/>
      </c>
      <c r="C983" s="1" t="str">
        <f>IF(ISTEXT(D983),"",Information!$B$3)</f>
        <v/>
      </c>
      <c r="D983" s="1" t="str">
        <f>IF(ROW(D983)-1&gt;Information!$B$6,"",ROW(D983)-1)</f>
        <v/>
      </c>
      <c r="E983" s="1" t="str">
        <f>IF(ISTEXT(D983),"",ROUNDUP(D983/Information!$B$7,0))</f>
        <v/>
      </c>
      <c r="F983" s="1" t="str">
        <f>IF(ISTEXT(D983),"",CHAR(64+ROUNDUP((D983/SQRT(Information!$B$7))-SQRT(Information!$B$7)*(E983-1),0)))</f>
        <v/>
      </c>
      <c r="G983" s="1" t="str">
        <f>IF(ISTEXT(D983),"",D983-Information!$B$7*(E983-1)-SQRT(Information!$B$7)*(ROUNDUP((D983/SQRT(Information!$B$7))-SQRT(Information!$B$7)*(E983-1),0)-1))</f>
        <v/>
      </c>
      <c r="H983" t="str">
        <f t="shared" si="15"/>
        <v xml:space="preserve">Box </v>
      </c>
      <c r="I983" s="1" t="str">
        <f ca="1">IF(ISTEXT(D983),"",IF(INDEX(OFFSET('Box Grid'!$A$1:$K$11,(E983-1)*11,0),MATCH(F983,'Box Grid'!A:A,0),MATCH(G983,'Box Grid'!$1:$1,0))="","",INDEX(OFFSET('Box Grid'!$A$1:$K$11,(E983-1)*11,0),MATCH(F983,'Box Grid'!A:A,0),MATCH(G983,'Box Grid'!$1:$1,0))))</f>
        <v/>
      </c>
    </row>
    <row r="984" spans="1:9" x14ac:dyDescent="0.25">
      <c r="A984" s="1" t="str">
        <f>IF(ISTEXT(D984),"",Information!$B$1)</f>
        <v/>
      </c>
      <c r="B984" s="1" t="str">
        <f>IF(ISTEXT(D984),"",Information!$B$2)</f>
        <v/>
      </c>
      <c r="C984" s="1" t="str">
        <f>IF(ISTEXT(D984),"",Information!$B$3)</f>
        <v/>
      </c>
      <c r="D984" s="1" t="str">
        <f>IF(ROW(D984)-1&gt;Information!$B$6,"",ROW(D984)-1)</f>
        <v/>
      </c>
      <c r="E984" s="1" t="str">
        <f>IF(ISTEXT(D984),"",ROUNDUP(D984/Information!$B$7,0))</f>
        <v/>
      </c>
      <c r="F984" s="1" t="str">
        <f>IF(ISTEXT(D984),"",CHAR(64+ROUNDUP((D984/SQRT(Information!$B$7))-SQRT(Information!$B$7)*(E984-1),0)))</f>
        <v/>
      </c>
      <c r="G984" s="1" t="str">
        <f>IF(ISTEXT(D984),"",D984-Information!$B$7*(E984-1)-SQRT(Information!$B$7)*(ROUNDUP((D984/SQRT(Information!$B$7))-SQRT(Information!$B$7)*(E984-1),0)-1))</f>
        <v/>
      </c>
      <c r="H984" t="str">
        <f t="shared" si="15"/>
        <v xml:space="preserve">Box </v>
      </c>
      <c r="I984" s="1" t="str">
        <f ca="1">IF(ISTEXT(D984),"",IF(INDEX(OFFSET('Box Grid'!$A$1:$K$11,(E984-1)*11,0),MATCH(F984,'Box Grid'!A:A,0),MATCH(G984,'Box Grid'!$1:$1,0))="","",INDEX(OFFSET('Box Grid'!$A$1:$K$11,(E984-1)*11,0),MATCH(F984,'Box Grid'!A:A,0),MATCH(G984,'Box Grid'!$1:$1,0))))</f>
        <v/>
      </c>
    </row>
    <row r="985" spans="1:9" x14ac:dyDescent="0.25">
      <c r="A985" s="1" t="str">
        <f>IF(ISTEXT(D985),"",Information!$B$1)</f>
        <v/>
      </c>
      <c r="B985" s="1" t="str">
        <f>IF(ISTEXT(D985),"",Information!$B$2)</f>
        <v/>
      </c>
      <c r="C985" s="1" t="str">
        <f>IF(ISTEXT(D985),"",Information!$B$3)</f>
        <v/>
      </c>
      <c r="D985" s="1" t="str">
        <f>IF(ROW(D985)-1&gt;Information!$B$6,"",ROW(D985)-1)</f>
        <v/>
      </c>
      <c r="E985" s="1" t="str">
        <f>IF(ISTEXT(D985),"",ROUNDUP(D985/Information!$B$7,0))</f>
        <v/>
      </c>
      <c r="F985" s="1" t="str">
        <f>IF(ISTEXT(D985),"",CHAR(64+ROUNDUP((D985/SQRT(Information!$B$7))-SQRT(Information!$B$7)*(E985-1),0)))</f>
        <v/>
      </c>
      <c r="G985" s="1" t="str">
        <f>IF(ISTEXT(D985),"",D985-Information!$B$7*(E985-1)-SQRT(Information!$B$7)*(ROUNDUP((D985/SQRT(Information!$B$7))-SQRT(Information!$B$7)*(E985-1),0)-1))</f>
        <v/>
      </c>
      <c r="H985" t="str">
        <f t="shared" si="15"/>
        <v xml:space="preserve">Box </v>
      </c>
      <c r="I985" s="1" t="str">
        <f ca="1">IF(ISTEXT(D985),"",IF(INDEX(OFFSET('Box Grid'!$A$1:$K$11,(E985-1)*11,0),MATCH(F985,'Box Grid'!A:A,0),MATCH(G985,'Box Grid'!$1:$1,0))="","",INDEX(OFFSET('Box Grid'!$A$1:$K$11,(E985-1)*11,0),MATCH(F985,'Box Grid'!A:A,0),MATCH(G985,'Box Grid'!$1:$1,0))))</f>
        <v/>
      </c>
    </row>
    <row r="986" spans="1:9" x14ac:dyDescent="0.25">
      <c r="A986" s="1" t="str">
        <f>IF(ISTEXT(D986),"",Information!$B$1)</f>
        <v/>
      </c>
      <c r="B986" s="1" t="str">
        <f>IF(ISTEXT(D986),"",Information!$B$2)</f>
        <v/>
      </c>
      <c r="C986" s="1" t="str">
        <f>IF(ISTEXT(D986),"",Information!$B$3)</f>
        <v/>
      </c>
      <c r="D986" s="1" t="str">
        <f>IF(ROW(D986)-1&gt;Information!$B$6,"",ROW(D986)-1)</f>
        <v/>
      </c>
      <c r="E986" s="1" t="str">
        <f>IF(ISTEXT(D986),"",ROUNDUP(D986/Information!$B$7,0))</f>
        <v/>
      </c>
      <c r="F986" s="1" t="str">
        <f>IF(ISTEXT(D986),"",CHAR(64+ROUNDUP((D986/SQRT(Information!$B$7))-SQRT(Information!$B$7)*(E986-1),0)))</f>
        <v/>
      </c>
      <c r="G986" s="1" t="str">
        <f>IF(ISTEXT(D986),"",D986-Information!$B$7*(E986-1)-SQRT(Information!$B$7)*(ROUNDUP((D986/SQRT(Information!$B$7))-SQRT(Information!$B$7)*(E986-1),0)-1))</f>
        <v/>
      </c>
      <c r="H986" t="str">
        <f t="shared" si="15"/>
        <v xml:space="preserve">Box </v>
      </c>
      <c r="I986" s="1" t="str">
        <f ca="1">IF(ISTEXT(D986),"",IF(INDEX(OFFSET('Box Grid'!$A$1:$K$11,(E986-1)*11,0),MATCH(F986,'Box Grid'!A:A,0),MATCH(G986,'Box Grid'!$1:$1,0))="","",INDEX(OFFSET('Box Grid'!$A$1:$K$11,(E986-1)*11,0),MATCH(F986,'Box Grid'!A:A,0),MATCH(G986,'Box Grid'!$1:$1,0))))</f>
        <v/>
      </c>
    </row>
    <row r="987" spans="1:9" x14ac:dyDescent="0.25">
      <c r="A987" s="1" t="str">
        <f>IF(ISTEXT(D987),"",Information!$B$1)</f>
        <v/>
      </c>
      <c r="B987" s="1" t="str">
        <f>IF(ISTEXT(D987),"",Information!$B$2)</f>
        <v/>
      </c>
      <c r="C987" s="1" t="str">
        <f>IF(ISTEXT(D987),"",Information!$B$3)</f>
        <v/>
      </c>
      <c r="D987" s="1" t="str">
        <f>IF(ROW(D987)-1&gt;Information!$B$6,"",ROW(D987)-1)</f>
        <v/>
      </c>
      <c r="E987" s="1" t="str">
        <f>IF(ISTEXT(D987),"",ROUNDUP(D987/Information!$B$7,0))</f>
        <v/>
      </c>
      <c r="F987" s="1" t="str">
        <f>IF(ISTEXT(D987),"",CHAR(64+ROUNDUP((D987/SQRT(Information!$B$7))-SQRT(Information!$B$7)*(E987-1),0)))</f>
        <v/>
      </c>
      <c r="G987" s="1" t="str">
        <f>IF(ISTEXT(D987),"",D987-Information!$B$7*(E987-1)-SQRT(Information!$B$7)*(ROUNDUP((D987/SQRT(Information!$B$7))-SQRT(Information!$B$7)*(E987-1),0)-1))</f>
        <v/>
      </c>
      <c r="H987" t="str">
        <f t="shared" si="15"/>
        <v xml:space="preserve">Box </v>
      </c>
      <c r="I987" s="1" t="str">
        <f ca="1">IF(ISTEXT(D987),"",IF(INDEX(OFFSET('Box Grid'!$A$1:$K$11,(E987-1)*11,0),MATCH(F987,'Box Grid'!A:A,0),MATCH(G987,'Box Grid'!$1:$1,0))="","",INDEX(OFFSET('Box Grid'!$A$1:$K$11,(E987-1)*11,0),MATCH(F987,'Box Grid'!A:A,0),MATCH(G987,'Box Grid'!$1:$1,0))))</f>
        <v/>
      </c>
    </row>
    <row r="988" spans="1:9" x14ac:dyDescent="0.25">
      <c r="A988" s="1" t="str">
        <f>IF(ISTEXT(D988),"",Information!$B$1)</f>
        <v/>
      </c>
      <c r="B988" s="1" t="str">
        <f>IF(ISTEXT(D988),"",Information!$B$2)</f>
        <v/>
      </c>
      <c r="C988" s="1" t="str">
        <f>IF(ISTEXT(D988),"",Information!$B$3)</f>
        <v/>
      </c>
      <c r="D988" s="1" t="str">
        <f>IF(ROW(D988)-1&gt;Information!$B$6,"",ROW(D988)-1)</f>
        <v/>
      </c>
      <c r="E988" s="1" t="str">
        <f>IF(ISTEXT(D988),"",ROUNDUP(D988/Information!$B$7,0))</f>
        <v/>
      </c>
      <c r="F988" s="1" t="str">
        <f>IF(ISTEXT(D988),"",CHAR(64+ROUNDUP((D988/SQRT(Information!$B$7))-SQRT(Information!$B$7)*(E988-1),0)))</f>
        <v/>
      </c>
      <c r="G988" s="1" t="str">
        <f>IF(ISTEXT(D988),"",D988-Information!$B$7*(E988-1)-SQRT(Information!$B$7)*(ROUNDUP((D988/SQRT(Information!$B$7))-SQRT(Information!$B$7)*(E988-1),0)-1))</f>
        <v/>
      </c>
      <c r="H988" t="str">
        <f t="shared" si="15"/>
        <v xml:space="preserve">Box </v>
      </c>
      <c r="I988" s="1" t="str">
        <f ca="1">IF(ISTEXT(D988),"",IF(INDEX(OFFSET('Box Grid'!$A$1:$K$11,(E988-1)*11,0),MATCH(F988,'Box Grid'!A:A,0),MATCH(G988,'Box Grid'!$1:$1,0))="","",INDEX(OFFSET('Box Grid'!$A$1:$K$11,(E988-1)*11,0),MATCH(F988,'Box Grid'!A:A,0),MATCH(G988,'Box Grid'!$1:$1,0))))</f>
        <v/>
      </c>
    </row>
    <row r="989" spans="1:9" x14ac:dyDescent="0.25">
      <c r="A989" s="1" t="str">
        <f>IF(ISTEXT(D989),"",Information!$B$1)</f>
        <v/>
      </c>
      <c r="B989" s="1" t="str">
        <f>IF(ISTEXT(D989),"",Information!$B$2)</f>
        <v/>
      </c>
      <c r="C989" s="1" t="str">
        <f>IF(ISTEXT(D989),"",Information!$B$3)</f>
        <v/>
      </c>
      <c r="D989" s="1" t="str">
        <f>IF(ROW(D989)-1&gt;Information!$B$6,"",ROW(D989)-1)</f>
        <v/>
      </c>
      <c r="E989" s="1" t="str">
        <f>IF(ISTEXT(D989),"",ROUNDUP(D989/Information!$B$7,0))</f>
        <v/>
      </c>
      <c r="F989" s="1" t="str">
        <f>IF(ISTEXT(D989),"",CHAR(64+ROUNDUP((D989/SQRT(Information!$B$7))-SQRT(Information!$B$7)*(E989-1),0)))</f>
        <v/>
      </c>
      <c r="G989" s="1" t="str">
        <f>IF(ISTEXT(D989),"",D989-Information!$B$7*(E989-1)-SQRT(Information!$B$7)*(ROUNDUP((D989/SQRT(Information!$B$7))-SQRT(Information!$B$7)*(E989-1),0)-1))</f>
        <v/>
      </c>
      <c r="H989" t="str">
        <f t="shared" si="15"/>
        <v xml:space="preserve">Box </v>
      </c>
      <c r="I989" s="1" t="str">
        <f ca="1">IF(ISTEXT(D989),"",IF(INDEX(OFFSET('Box Grid'!$A$1:$K$11,(E989-1)*11,0),MATCH(F989,'Box Grid'!A:A,0),MATCH(G989,'Box Grid'!$1:$1,0))="","",INDEX(OFFSET('Box Grid'!$A$1:$K$11,(E989-1)*11,0),MATCH(F989,'Box Grid'!A:A,0),MATCH(G989,'Box Grid'!$1:$1,0))))</f>
        <v/>
      </c>
    </row>
    <row r="990" spans="1:9" x14ac:dyDescent="0.25">
      <c r="A990" s="1" t="str">
        <f>IF(ISTEXT(D990),"",Information!$B$1)</f>
        <v/>
      </c>
      <c r="B990" s="1" t="str">
        <f>IF(ISTEXT(D990),"",Information!$B$2)</f>
        <v/>
      </c>
      <c r="C990" s="1" t="str">
        <f>IF(ISTEXT(D990),"",Information!$B$3)</f>
        <v/>
      </c>
      <c r="D990" s="1" t="str">
        <f>IF(ROW(D990)-1&gt;Information!$B$6,"",ROW(D990)-1)</f>
        <v/>
      </c>
      <c r="E990" s="1" t="str">
        <f>IF(ISTEXT(D990),"",ROUNDUP(D990/Information!$B$7,0))</f>
        <v/>
      </c>
      <c r="F990" s="1" t="str">
        <f>IF(ISTEXT(D990),"",CHAR(64+ROUNDUP((D990/SQRT(Information!$B$7))-SQRT(Information!$B$7)*(E990-1),0)))</f>
        <v/>
      </c>
      <c r="G990" s="1" t="str">
        <f>IF(ISTEXT(D990),"",D990-Information!$B$7*(E990-1)-SQRT(Information!$B$7)*(ROUNDUP((D990/SQRT(Information!$B$7))-SQRT(Information!$B$7)*(E990-1),0)-1))</f>
        <v/>
      </c>
      <c r="H990" t="str">
        <f t="shared" si="15"/>
        <v xml:space="preserve">Box </v>
      </c>
      <c r="I990" s="1" t="str">
        <f ca="1">IF(ISTEXT(D990),"",IF(INDEX(OFFSET('Box Grid'!$A$1:$K$11,(E990-1)*11,0),MATCH(F990,'Box Grid'!A:A,0),MATCH(G990,'Box Grid'!$1:$1,0))="","",INDEX(OFFSET('Box Grid'!$A$1:$K$11,(E990-1)*11,0),MATCH(F990,'Box Grid'!A:A,0),MATCH(G990,'Box Grid'!$1:$1,0))))</f>
        <v/>
      </c>
    </row>
    <row r="991" spans="1:9" x14ac:dyDescent="0.25">
      <c r="A991" s="1" t="str">
        <f>IF(ISTEXT(D991),"",Information!$B$1)</f>
        <v/>
      </c>
      <c r="B991" s="1" t="str">
        <f>IF(ISTEXT(D991),"",Information!$B$2)</f>
        <v/>
      </c>
      <c r="C991" s="1" t="str">
        <f>IF(ISTEXT(D991),"",Information!$B$3)</f>
        <v/>
      </c>
      <c r="D991" s="1" t="str">
        <f>IF(ROW(D991)-1&gt;Information!$B$6,"",ROW(D991)-1)</f>
        <v/>
      </c>
      <c r="E991" s="1" t="str">
        <f>IF(ISTEXT(D991),"",ROUNDUP(D991/Information!$B$7,0))</f>
        <v/>
      </c>
      <c r="F991" s="1" t="str">
        <f>IF(ISTEXT(D991),"",CHAR(64+ROUNDUP((D991/SQRT(Information!$B$7))-SQRT(Information!$B$7)*(E991-1),0)))</f>
        <v/>
      </c>
      <c r="G991" s="1" t="str">
        <f>IF(ISTEXT(D991),"",D991-Information!$B$7*(E991-1)-SQRT(Information!$B$7)*(ROUNDUP((D991/SQRT(Information!$B$7))-SQRT(Information!$B$7)*(E991-1),0)-1))</f>
        <v/>
      </c>
      <c r="H991" t="str">
        <f t="shared" si="15"/>
        <v xml:space="preserve">Box </v>
      </c>
      <c r="I991" s="1" t="str">
        <f ca="1">IF(ISTEXT(D991),"",IF(INDEX(OFFSET('Box Grid'!$A$1:$K$11,(E991-1)*11,0),MATCH(F991,'Box Grid'!A:A,0),MATCH(G991,'Box Grid'!$1:$1,0))="","",INDEX(OFFSET('Box Grid'!$A$1:$K$11,(E991-1)*11,0),MATCH(F991,'Box Grid'!A:A,0),MATCH(G991,'Box Grid'!$1:$1,0))))</f>
        <v/>
      </c>
    </row>
    <row r="992" spans="1:9" x14ac:dyDescent="0.25">
      <c r="A992" s="1" t="str">
        <f>IF(ISTEXT(D992),"",Information!$B$1)</f>
        <v/>
      </c>
      <c r="B992" s="1" t="str">
        <f>IF(ISTEXT(D992),"",Information!$B$2)</f>
        <v/>
      </c>
      <c r="C992" s="1" t="str">
        <f>IF(ISTEXT(D992),"",Information!$B$3)</f>
        <v/>
      </c>
      <c r="D992" s="1" t="str">
        <f>IF(ROW(D992)-1&gt;Information!$B$6,"",ROW(D992)-1)</f>
        <v/>
      </c>
      <c r="E992" s="1" t="str">
        <f>IF(ISTEXT(D992),"",ROUNDUP(D992/Information!$B$7,0))</f>
        <v/>
      </c>
      <c r="F992" s="1" t="str">
        <f>IF(ISTEXT(D992),"",CHAR(64+ROUNDUP((D992/SQRT(Information!$B$7))-SQRT(Information!$B$7)*(E992-1),0)))</f>
        <v/>
      </c>
      <c r="G992" s="1" t="str">
        <f>IF(ISTEXT(D992),"",D992-Information!$B$7*(E992-1)-SQRT(Information!$B$7)*(ROUNDUP((D992/SQRT(Information!$B$7))-SQRT(Information!$B$7)*(E992-1),0)-1))</f>
        <v/>
      </c>
      <c r="H992" t="str">
        <f t="shared" si="15"/>
        <v xml:space="preserve">Box </v>
      </c>
      <c r="I992" s="1" t="str">
        <f ca="1">IF(ISTEXT(D992),"",IF(INDEX(OFFSET('Box Grid'!$A$1:$K$11,(E992-1)*11,0),MATCH(F992,'Box Grid'!A:A,0),MATCH(G992,'Box Grid'!$1:$1,0))="","",INDEX(OFFSET('Box Grid'!$A$1:$K$11,(E992-1)*11,0),MATCH(F992,'Box Grid'!A:A,0),MATCH(G992,'Box Grid'!$1:$1,0))))</f>
        <v/>
      </c>
    </row>
    <row r="993" spans="1:9" x14ac:dyDescent="0.25">
      <c r="A993" s="1" t="str">
        <f>IF(ISTEXT(D993),"",Information!$B$1)</f>
        <v/>
      </c>
      <c r="B993" s="1" t="str">
        <f>IF(ISTEXT(D993),"",Information!$B$2)</f>
        <v/>
      </c>
      <c r="C993" s="1" t="str">
        <f>IF(ISTEXT(D993),"",Information!$B$3)</f>
        <v/>
      </c>
      <c r="D993" s="1" t="str">
        <f>IF(ROW(D993)-1&gt;Information!$B$6,"",ROW(D993)-1)</f>
        <v/>
      </c>
      <c r="E993" s="1" t="str">
        <f>IF(ISTEXT(D993),"",ROUNDUP(D993/Information!$B$7,0))</f>
        <v/>
      </c>
      <c r="F993" s="1" t="str">
        <f>IF(ISTEXT(D993),"",CHAR(64+ROUNDUP((D993/SQRT(Information!$B$7))-SQRT(Information!$B$7)*(E993-1),0)))</f>
        <v/>
      </c>
      <c r="G993" s="1" t="str">
        <f>IF(ISTEXT(D993),"",D993-Information!$B$7*(E993-1)-SQRT(Information!$B$7)*(ROUNDUP((D993/SQRT(Information!$B$7))-SQRT(Information!$B$7)*(E993-1),0)-1))</f>
        <v/>
      </c>
      <c r="H993" t="str">
        <f t="shared" si="15"/>
        <v xml:space="preserve">Box </v>
      </c>
      <c r="I993" s="1" t="str">
        <f ca="1">IF(ISTEXT(D993),"",IF(INDEX(OFFSET('Box Grid'!$A$1:$K$11,(E993-1)*11,0),MATCH(F993,'Box Grid'!A:A,0),MATCH(G993,'Box Grid'!$1:$1,0))="","",INDEX(OFFSET('Box Grid'!$A$1:$K$11,(E993-1)*11,0),MATCH(F993,'Box Grid'!A:A,0),MATCH(G993,'Box Grid'!$1:$1,0))))</f>
        <v/>
      </c>
    </row>
    <row r="994" spans="1:9" x14ac:dyDescent="0.25">
      <c r="A994" s="1" t="str">
        <f>IF(ISTEXT(D994),"",Information!$B$1)</f>
        <v/>
      </c>
      <c r="B994" s="1" t="str">
        <f>IF(ISTEXT(D994),"",Information!$B$2)</f>
        <v/>
      </c>
      <c r="C994" s="1" t="str">
        <f>IF(ISTEXT(D994),"",Information!$B$3)</f>
        <v/>
      </c>
      <c r="D994" s="1" t="str">
        <f>IF(ROW(D994)-1&gt;Information!$B$6,"",ROW(D994)-1)</f>
        <v/>
      </c>
      <c r="E994" s="1" t="str">
        <f>IF(ISTEXT(D994),"",ROUNDUP(D994/Information!$B$7,0))</f>
        <v/>
      </c>
      <c r="F994" s="1" t="str">
        <f>IF(ISTEXT(D994),"",CHAR(64+ROUNDUP((D994/SQRT(Information!$B$7))-SQRT(Information!$B$7)*(E994-1),0)))</f>
        <v/>
      </c>
      <c r="G994" s="1" t="str">
        <f>IF(ISTEXT(D994),"",D994-Information!$B$7*(E994-1)-SQRT(Information!$B$7)*(ROUNDUP((D994/SQRT(Information!$B$7))-SQRT(Information!$B$7)*(E994-1),0)-1))</f>
        <v/>
      </c>
      <c r="H994" t="str">
        <f t="shared" si="15"/>
        <v xml:space="preserve">Box </v>
      </c>
      <c r="I994" s="1" t="str">
        <f ca="1">IF(ISTEXT(D994),"",IF(INDEX(OFFSET('Box Grid'!$A$1:$K$11,(E994-1)*11,0),MATCH(F994,'Box Grid'!A:A,0),MATCH(G994,'Box Grid'!$1:$1,0))="","",INDEX(OFFSET('Box Grid'!$A$1:$K$11,(E994-1)*11,0),MATCH(F994,'Box Grid'!A:A,0),MATCH(G994,'Box Grid'!$1:$1,0))))</f>
        <v/>
      </c>
    </row>
    <row r="995" spans="1:9" x14ac:dyDescent="0.25">
      <c r="A995" s="1" t="str">
        <f>IF(ISTEXT(D995),"",Information!$B$1)</f>
        <v/>
      </c>
      <c r="B995" s="1" t="str">
        <f>IF(ISTEXT(D995),"",Information!$B$2)</f>
        <v/>
      </c>
      <c r="C995" s="1" t="str">
        <f>IF(ISTEXT(D995),"",Information!$B$3)</f>
        <v/>
      </c>
      <c r="D995" s="1" t="str">
        <f>IF(ROW(D995)-1&gt;Information!$B$6,"",ROW(D995)-1)</f>
        <v/>
      </c>
      <c r="E995" s="1" t="str">
        <f>IF(ISTEXT(D995),"",ROUNDUP(D995/Information!$B$7,0))</f>
        <v/>
      </c>
      <c r="F995" s="1" t="str">
        <f>IF(ISTEXT(D995),"",CHAR(64+ROUNDUP((D995/SQRT(Information!$B$7))-SQRT(Information!$B$7)*(E995-1),0)))</f>
        <v/>
      </c>
      <c r="G995" s="1" t="str">
        <f>IF(ISTEXT(D995),"",D995-Information!$B$7*(E995-1)-SQRT(Information!$B$7)*(ROUNDUP((D995/SQRT(Information!$B$7))-SQRT(Information!$B$7)*(E995-1),0)-1))</f>
        <v/>
      </c>
      <c r="H995" t="str">
        <f t="shared" si="15"/>
        <v xml:space="preserve">Box </v>
      </c>
      <c r="I995" s="1" t="str">
        <f ca="1">IF(ISTEXT(D995),"",IF(INDEX(OFFSET('Box Grid'!$A$1:$K$11,(E995-1)*11,0),MATCH(F995,'Box Grid'!A:A,0),MATCH(G995,'Box Grid'!$1:$1,0))="","",INDEX(OFFSET('Box Grid'!$A$1:$K$11,(E995-1)*11,0),MATCH(F995,'Box Grid'!A:A,0),MATCH(G995,'Box Grid'!$1:$1,0))))</f>
        <v/>
      </c>
    </row>
    <row r="996" spans="1:9" x14ac:dyDescent="0.25">
      <c r="A996" s="1" t="str">
        <f>IF(ISTEXT(D996),"",Information!$B$1)</f>
        <v/>
      </c>
      <c r="B996" s="1" t="str">
        <f>IF(ISTEXT(D996),"",Information!$B$2)</f>
        <v/>
      </c>
      <c r="C996" s="1" t="str">
        <f>IF(ISTEXT(D996),"",Information!$B$3)</f>
        <v/>
      </c>
      <c r="D996" s="1" t="str">
        <f>IF(ROW(D996)-1&gt;Information!$B$6,"",ROW(D996)-1)</f>
        <v/>
      </c>
      <c r="E996" s="1" t="str">
        <f>IF(ISTEXT(D996),"",ROUNDUP(D996/Information!$B$7,0))</f>
        <v/>
      </c>
      <c r="F996" s="1" t="str">
        <f>IF(ISTEXT(D996),"",CHAR(64+ROUNDUP((D996/SQRT(Information!$B$7))-SQRT(Information!$B$7)*(E996-1),0)))</f>
        <v/>
      </c>
      <c r="G996" s="1" t="str">
        <f>IF(ISTEXT(D996),"",D996-Information!$B$7*(E996-1)-SQRT(Information!$B$7)*(ROUNDUP((D996/SQRT(Information!$B$7))-SQRT(Information!$B$7)*(E996-1),0)-1))</f>
        <v/>
      </c>
      <c r="H996" t="str">
        <f t="shared" si="15"/>
        <v xml:space="preserve">Box </v>
      </c>
      <c r="I996" s="1" t="str">
        <f ca="1">IF(ISTEXT(D996),"",IF(INDEX(OFFSET('Box Grid'!$A$1:$K$11,(E996-1)*11,0),MATCH(F996,'Box Grid'!A:A,0),MATCH(G996,'Box Grid'!$1:$1,0))="","",INDEX(OFFSET('Box Grid'!$A$1:$K$11,(E996-1)*11,0),MATCH(F996,'Box Grid'!A:A,0),MATCH(G996,'Box Grid'!$1:$1,0))))</f>
        <v/>
      </c>
    </row>
    <row r="997" spans="1:9" x14ac:dyDescent="0.25">
      <c r="A997" s="1" t="str">
        <f>IF(ISTEXT(D997),"",Information!$B$1)</f>
        <v/>
      </c>
      <c r="B997" s="1" t="str">
        <f>IF(ISTEXT(D997),"",Information!$B$2)</f>
        <v/>
      </c>
      <c r="C997" s="1" t="str">
        <f>IF(ISTEXT(D997),"",Information!$B$3)</f>
        <v/>
      </c>
      <c r="D997" s="1" t="str">
        <f>IF(ROW(D997)-1&gt;Information!$B$6,"",ROW(D997)-1)</f>
        <v/>
      </c>
      <c r="E997" s="1" t="str">
        <f>IF(ISTEXT(D997),"",ROUNDUP(D997/Information!$B$7,0))</f>
        <v/>
      </c>
      <c r="F997" s="1" t="str">
        <f>IF(ISTEXT(D997),"",CHAR(64+ROUNDUP((D997/SQRT(Information!$B$7))-SQRT(Information!$B$7)*(E997-1),0)))</f>
        <v/>
      </c>
      <c r="G997" s="1" t="str">
        <f>IF(ISTEXT(D997),"",D997-Information!$B$7*(E997-1)-SQRT(Information!$B$7)*(ROUNDUP((D997/SQRT(Information!$B$7))-SQRT(Information!$B$7)*(E997-1),0)-1))</f>
        <v/>
      </c>
      <c r="H997" t="str">
        <f t="shared" si="15"/>
        <v xml:space="preserve">Box </v>
      </c>
      <c r="I997" s="1" t="str">
        <f ca="1">IF(ISTEXT(D997),"",IF(INDEX(OFFSET('Box Grid'!$A$1:$K$11,(E997-1)*11,0),MATCH(F997,'Box Grid'!A:A,0),MATCH(G997,'Box Grid'!$1:$1,0))="","",INDEX(OFFSET('Box Grid'!$A$1:$K$11,(E997-1)*11,0),MATCH(F997,'Box Grid'!A:A,0),MATCH(G997,'Box Grid'!$1:$1,0))))</f>
        <v/>
      </c>
    </row>
    <row r="998" spans="1:9" x14ac:dyDescent="0.25">
      <c r="A998" s="1" t="str">
        <f>IF(ISTEXT(D998),"",Information!$B$1)</f>
        <v/>
      </c>
      <c r="B998" s="1" t="str">
        <f>IF(ISTEXT(D998),"",Information!$B$2)</f>
        <v/>
      </c>
      <c r="C998" s="1" t="str">
        <f>IF(ISTEXT(D998),"",Information!$B$3)</f>
        <v/>
      </c>
      <c r="D998" s="1" t="str">
        <f>IF(ROW(D998)-1&gt;Information!$B$6,"",ROW(D998)-1)</f>
        <v/>
      </c>
      <c r="E998" s="1" t="str">
        <f>IF(ISTEXT(D998),"",ROUNDUP(D998/Information!$B$7,0))</f>
        <v/>
      </c>
      <c r="F998" s="1" t="str">
        <f>IF(ISTEXT(D998),"",CHAR(64+ROUNDUP((D998/SQRT(Information!$B$7))-SQRT(Information!$B$7)*(E998-1),0)))</f>
        <v/>
      </c>
      <c r="G998" s="1" t="str">
        <f>IF(ISTEXT(D998),"",D998-Information!$B$7*(E998-1)-SQRT(Information!$B$7)*(ROUNDUP((D998/SQRT(Information!$B$7))-SQRT(Information!$B$7)*(E998-1),0)-1))</f>
        <v/>
      </c>
      <c r="H998" t="str">
        <f t="shared" si="15"/>
        <v xml:space="preserve">Box </v>
      </c>
      <c r="I998" s="1" t="str">
        <f ca="1">IF(ISTEXT(D998),"",IF(INDEX(OFFSET('Box Grid'!$A$1:$K$11,(E998-1)*11,0),MATCH(F998,'Box Grid'!A:A,0),MATCH(G998,'Box Grid'!$1:$1,0))="","",INDEX(OFFSET('Box Grid'!$A$1:$K$11,(E998-1)*11,0),MATCH(F998,'Box Grid'!A:A,0),MATCH(G998,'Box Grid'!$1:$1,0))))</f>
        <v/>
      </c>
    </row>
    <row r="999" spans="1:9" x14ac:dyDescent="0.25">
      <c r="A999" s="1" t="str">
        <f>IF(ISTEXT(D999),"",Information!$B$1)</f>
        <v/>
      </c>
      <c r="B999" s="1" t="str">
        <f>IF(ISTEXT(D999),"",Information!$B$2)</f>
        <v/>
      </c>
      <c r="C999" s="1" t="str">
        <f>IF(ISTEXT(D999),"",Information!$B$3)</f>
        <v/>
      </c>
      <c r="D999" s="1" t="str">
        <f>IF(ROW(D999)-1&gt;Information!$B$6,"",ROW(D999)-1)</f>
        <v/>
      </c>
      <c r="E999" s="1" t="str">
        <f>IF(ISTEXT(D999),"",ROUNDUP(D999/Information!$B$7,0))</f>
        <v/>
      </c>
      <c r="F999" s="1" t="str">
        <f>IF(ISTEXT(D999),"",CHAR(64+ROUNDUP((D999/SQRT(Information!$B$7))-SQRT(Information!$B$7)*(E999-1),0)))</f>
        <v/>
      </c>
      <c r="G999" s="1" t="str">
        <f>IF(ISTEXT(D999),"",D999-Information!$B$7*(E999-1)-SQRT(Information!$B$7)*(ROUNDUP((D999/SQRT(Information!$B$7))-SQRT(Information!$B$7)*(E999-1),0)-1))</f>
        <v/>
      </c>
      <c r="H999" t="str">
        <f t="shared" si="15"/>
        <v xml:space="preserve">Box </v>
      </c>
      <c r="I999" s="1" t="str">
        <f ca="1">IF(ISTEXT(D999),"",IF(INDEX(OFFSET('Box Grid'!$A$1:$K$11,(E999-1)*11,0),MATCH(F999,'Box Grid'!A:A,0),MATCH(G999,'Box Grid'!$1:$1,0))="","",INDEX(OFFSET('Box Grid'!$A$1:$K$11,(E999-1)*11,0),MATCH(F999,'Box Grid'!A:A,0),MATCH(G999,'Box Grid'!$1:$1,0))))</f>
        <v/>
      </c>
    </row>
    <row r="1000" spans="1:9" x14ac:dyDescent="0.25">
      <c r="A1000" s="1" t="str">
        <f>IF(ISTEXT(D1000),"",Information!$B$1)</f>
        <v/>
      </c>
      <c r="B1000" s="1" t="str">
        <f>IF(ISTEXT(D1000),"",Information!$B$2)</f>
        <v/>
      </c>
      <c r="C1000" s="1" t="str">
        <f>IF(ISTEXT(D1000),"",Information!$B$3)</f>
        <v/>
      </c>
      <c r="D1000" s="1" t="str">
        <f>IF(ROW(D1000)-1&gt;Information!$B$6,"",ROW(D1000)-1)</f>
        <v/>
      </c>
      <c r="E1000" s="1" t="str">
        <f>IF(ISTEXT(D1000),"",ROUNDUP(D1000/Information!$B$7,0))</f>
        <v/>
      </c>
      <c r="F1000" s="1" t="str">
        <f>IF(ISTEXT(D1000),"",CHAR(64+ROUNDUP((D1000/SQRT(Information!$B$7))-SQRT(Information!$B$7)*(E1000-1),0)))</f>
        <v/>
      </c>
      <c r="G1000" s="1" t="str">
        <f>IF(ISTEXT(D1000),"",D1000-Information!$B$7*(E1000-1)-SQRT(Information!$B$7)*(ROUNDUP((D1000/SQRT(Information!$B$7))-SQRT(Information!$B$7)*(E1000-1),0)-1))</f>
        <v/>
      </c>
      <c r="H1000" t="str">
        <f t="shared" si="15"/>
        <v xml:space="preserve">Box </v>
      </c>
      <c r="I1000" s="1" t="str">
        <f ca="1">IF(ISTEXT(D1000),"",IF(INDEX(OFFSET('Box Grid'!$A$1:$K$11,(E1000-1)*11,0),MATCH(F1000,'Box Grid'!A:A,0),MATCH(G1000,'Box Grid'!$1:$1,0))="","",INDEX(OFFSET('Box Grid'!$A$1:$K$11,(E1000-1)*11,0),MATCH(F1000,'Box Grid'!A:A,0),MATCH(G1000,'Box Grid'!$1:$1,0))))</f>
        <v/>
      </c>
    </row>
    <row r="1001" spans="1:9" x14ac:dyDescent="0.25">
      <c r="A1001" s="1" t="str">
        <f>IF(ISTEXT(D1001),"",Information!$B$1)</f>
        <v/>
      </c>
      <c r="B1001" s="1" t="str">
        <f>IF(ISTEXT(D1001),"",Information!$B$2)</f>
        <v/>
      </c>
      <c r="C1001" s="1" t="str">
        <f>IF(ISTEXT(D1001),"",Information!$B$3)</f>
        <v/>
      </c>
      <c r="D1001" s="1" t="str">
        <f>IF(ROW(D1001)-1&gt;Information!$B$6,"",ROW(D1001)-1)</f>
        <v/>
      </c>
      <c r="E1001" s="1" t="str">
        <f>IF(ISTEXT(D1001),"",ROUNDUP(D1001/Information!$B$7,0))</f>
        <v/>
      </c>
      <c r="F1001" s="1" t="str">
        <f>IF(ISTEXT(D1001),"",CHAR(64+ROUNDUP((D1001/SQRT(Information!$B$7))-SQRT(Information!$B$7)*(E1001-1),0)))</f>
        <v/>
      </c>
      <c r="G1001" s="1" t="str">
        <f>IF(ISTEXT(D1001),"",D1001-Information!$B$7*(E1001-1)-SQRT(Information!$B$7)*(ROUNDUP((D1001/SQRT(Information!$B$7))-SQRT(Information!$B$7)*(E1001-1),0)-1))</f>
        <v/>
      </c>
      <c r="H1001" t="str">
        <f t="shared" si="15"/>
        <v xml:space="preserve">Box </v>
      </c>
      <c r="I1001" s="1" t="str">
        <f ca="1">IF(ISTEXT(D1001),"",IF(INDEX(OFFSET('Box Grid'!$A$1:$K$11,(E1001-1)*11,0),MATCH(F1001,'Box Grid'!A:A,0),MATCH(G1001,'Box Grid'!$1:$1,0))="","",INDEX(OFFSET('Box Grid'!$A$1:$K$11,(E1001-1)*11,0),MATCH(F1001,'Box Grid'!A:A,0),MATCH(G1001,'Box Grid'!$1:$1,0))))</f>
        <v/>
      </c>
    </row>
  </sheetData>
  <sheetProtection insertColumns="0"/>
  <sortState ref="A2:L1001">
    <sortCondition descending="1" ref="F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="85" zoomScaleNormal="85" workbookViewId="0">
      <selection activeCell="K2" sqref="K2"/>
    </sheetView>
  </sheetViews>
  <sheetFormatPr defaultRowHeight="15" x14ac:dyDescent="0.25"/>
  <cols>
    <col min="1" max="1" width="9.7109375" style="2" bestFit="1" customWidth="1"/>
    <col min="2" max="11" width="12.28515625" style="2" customWidth="1"/>
    <col min="12" max="16384" width="9.140625" style="2"/>
  </cols>
  <sheetData>
    <row r="1" spans="1:11" ht="18.75" x14ac:dyDescent="0.25">
      <c r="A1" s="10" t="str">
        <f>"Box "&amp;(ROW(A1)-1)/11+1</f>
        <v>Box 1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7">
        <v>10</v>
      </c>
    </row>
    <row r="2" spans="1:11" ht="56.25" customHeight="1" x14ac:dyDescent="0.25">
      <c r="A2" s="14" t="s">
        <v>0</v>
      </c>
      <c r="B2" s="3" t="e">
        <f ca="1">INDEX(Roster!$A:$J,MATCH(OFFSET(B2,-ROW(B2)+ROUNDDOWN((ROW(A1)-1)/11+1,0)+10*ROUNDDOWN((ROW(A1)-1)/11,0),-COLUMN(B2)+1)&amp;OFFSET(B2,0,-COLUMN(B2)+1)&amp;OFFSET(B2,-ROW(B2)+1,0),Roster!$H:$H,0),9)</f>
        <v>#N/A</v>
      </c>
      <c r="C2" s="3" t="e">
        <f ca="1">INDEX(Roster!$A:$J,MATCH(OFFSET(C2,-ROW(C2)+ROUNDDOWN((ROW(B1)-1)/11+1,0)+10*ROUNDDOWN((ROW(B1)-1)/11,0),-COLUMN(C2)+1)&amp;OFFSET(C2,0,-COLUMN(C2)+1)&amp;OFFSET(C2,-ROW(C2)+1,0),Roster!$H:$H,0),9)</f>
        <v>#N/A</v>
      </c>
      <c r="D2" s="3" t="e">
        <f ca="1">INDEX(Roster!$A:$J,MATCH(OFFSET(D2,-ROW(D2)+ROUNDDOWN((ROW(C1)-1)/11+1,0)+10*ROUNDDOWN((ROW(C1)-1)/11,0),-COLUMN(D2)+1)&amp;OFFSET(D2,0,-COLUMN(D2)+1)&amp;OFFSET(D2,-ROW(D2)+1,0),Roster!$H:$H,0),9)</f>
        <v>#N/A</v>
      </c>
      <c r="E2" s="3" t="e">
        <f ca="1">INDEX(Roster!$A:$J,MATCH(OFFSET(E2,-ROW(E2)+ROUNDDOWN((ROW(D1)-1)/11+1,0)+10*ROUNDDOWN((ROW(D1)-1)/11,0),-COLUMN(E2)+1)&amp;OFFSET(E2,0,-COLUMN(E2)+1)&amp;OFFSET(E2,-ROW(E2)+1,0),Roster!$H:$H,0),9)</f>
        <v>#N/A</v>
      </c>
      <c r="F2" s="3" t="e">
        <f ca="1">INDEX(Roster!$A:$J,MATCH(OFFSET(F2,-ROW(F2)+ROUNDDOWN((ROW(E1)-1)/11+1,0)+10*ROUNDDOWN((ROW(E1)-1)/11,0),-COLUMN(F2)+1)&amp;OFFSET(F2,0,-COLUMN(F2)+1)&amp;OFFSET(F2,-ROW(F2)+1,0),Roster!$H:$H,0),9)</f>
        <v>#N/A</v>
      </c>
      <c r="G2" s="3" t="e">
        <f ca="1">INDEX(Roster!$A:$J,MATCH(OFFSET(G2,-ROW(G2)+ROUNDDOWN((ROW(F1)-1)/11+1,0)+10*ROUNDDOWN((ROW(F1)-1)/11,0),-COLUMN(G2)+1)&amp;OFFSET(G2,0,-COLUMN(G2)+1)&amp;OFFSET(G2,-ROW(G2)+1,0),Roster!$H:$H,0),9)</f>
        <v>#N/A</v>
      </c>
      <c r="H2" s="3" t="e">
        <f ca="1">INDEX(Roster!$A:$J,MATCH(OFFSET(H2,-ROW(H2)+ROUNDDOWN((ROW(G1)-1)/11+1,0)+10*ROUNDDOWN((ROW(G1)-1)/11,0),-COLUMN(H2)+1)&amp;OFFSET(H2,0,-COLUMN(H2)+1)&amp;OFFSET(H2,-ROW(H2)+1,0),Roster!$H:$H,0),9)</f>
        <v>#N/A</v>
      </c>
      <c r="I2" s="3" t="e">
        <f ca="1">INDEX(Roster!$A:$J,MATCH(OFFSET(I2,-ROW(I2)+ROUNDDOWN((ROW(H1)-1)/11+1,0)+10*ROUNDDOWN((ROW(H1)-1)/11,0),-COLUMN(I2)+1)&amp;OFFSET(I2,0,-COLUMN(I2)+1)&amp;OFFSET(I2,-ROW(I2)+1,0),Roster!$H:$H,0),9)</f>
        <v>#N/A</v>
      </c>
      <c r="J2" s="3" t="e">
        <f ca="1">INDEX(Roster!$A:$J,MATCH(OFFSET(J2,-ROW(J2)+ROUNDDOWN((ROW(I1)-1)/11+1,0)+10*ROUNDDOWN((ROW(I1)-1)/11,0),-COLUMN(J2)+1)&amp;OFFSET(J2,0,-COLUMN(J2)+1)&amp;OFFSET(J2,-ROW(J2)+1,0),Roster!$H:$H,0),9)</f>
        <v>#N/A</v>
      </c>
      <c r="K2" s="3" t="e">
        <f ca="1">INDEX(Roster!$A:$J,MATCH(OFFSET(K2,-ROW(K2)+ROUNDDOWN((ROW(J1)-1)/11+1,0)+10*ROUNDDOWN((ROW(J1)-1)/11,0),-COLUMN(K2)+1)&amp;OFFSET(K2,0,-COLUMN(K2)+1)&amp;OFFSET(K2,-ROW(K2)+1,0),Roster!$H:$H,0),9)</f>
        <v>#N/A</v>
      </c>
    </row>
    <row r="3" spans="1:11" ht="56.25" customHeight="1" x14ac:dyDescent="0.25">
      <c r="A3" s="14" t="s">
        <v>1</v>
      </c>
      <c r="B3" s="3" t="e">
        <f ca="1">INDEX(Roster!$A:$J,MATCH(OFFSET(B3,-ROW(B3)+ROUNDDOWN((ROW(A2)-1)/11+1,0)+10*ROUNDDOWN((ROW(A2)-1)/11,0),-COLUMN(B3)+1)&amp;OFFSET(B3,0,-COLUMN(B3)+1)&amp;OFFSET(B3,-ROW(B3)+1,0),Roster!$H:$H,0),9)</f>
        <v>#N/A</v>
      </c>
      <c r="C3" s="3" t="e">
        <f ca="1">INDEX(Roster!$A:$J,MATCH(OFFSET(C3,-ROW(C3)+ROUNDDOWN((ROW(B2)-1)/11+1,0)+10*ROUNDDOWN((ROW(B2)-1)/11,0),-COLUMN(C3)+1)&amp;OFFSET(C3,0,-COLUMN(C3)+1)&amp;OFFSET(C3,-ROW(C3)+1,0),Roster!$H:$H,0),9)</f>
        <v>#N/A</v>
      </c>
      <c r="D3" s="3" t="e">
        <f ca="1">INDEX(Roster!$A:$J,MATCH(OFFSET(D3,-ROW(D3)+ROUNDDOWN((ROW(C2)-1)/11+1,0)+10*ROUNDDOWN((ROW(C2)-1)/11,0),-COLUMN(D3)+1)&amp;OFFSET(D3,0,-COLUMN(D3)+1)&amp;OFFSET(D3,-ROW(D3)+1,0),Roster!$H:$H,0),9)</f>
        <v>#N/A</v>
      </c>
      <c r="E3" s="3" t="e">
        <f ca="1">INDEX(Roster!$A:$J,MATCH(OFFSET(E3,-ROW(E3)+ROUNDDOWN((ROW(D2)-1)/11+1,0)+10*ROUNDDOWN((ROW(D2)-1)/11,0),-COLUMN(E3)+1)&amp;OFFSET(E3,0,-COLUMN(E3)+1)&amp;OFFSET(E3,-ROW(E3)+1,0),Roster!$H:$H,0),9)</f>
        <v>#N/A</v>
      </c>
      <c r="F3" s="3" t="e">
        <f ca="1">INDEX(Roster!$A:$J,MATCH(OFFSET(F3,-ROW(F3)+ROUNDDOWN((ROW(E2)-1)/11+1,0)+10*ROUNDDOWN((ROW(E2)-1)/11,0),-COLUMN(F3)+1)&amp;OFFSET(F3,0,-COLUMN(F3)+1)&amp;OFFSET(F3,-ROW(F3)+1,0),Roster!$H:$H,0),9)</f>
        <v>#N/A</v>
      </c>
      <c r="G3" s="3" t="e">
        <f ca="1">INDEX(Roster!$A:$J,MATCH(OFFSET(G3,-ROW(G3)+ROUNDDOWN((ROW(F2)-1)/11+1,0)+10*ROUNDDOWN((ROW(F2)-1)/11,0),-COLUMN(G3)+1)&amp;OFFSET(G3,0,-COLUMN(G3)+1)&amp;OFFSET(G3,-ROW(G3)+1,0),Roster!$H:$H,0),9)</f>
        <v>#N/A</v>
      </c>
      <c r="H3" s="3" t="e">
        <f ca="1">INDEX(Roster!$A:$J,MATCH(OFFSET(H3,-ROW(H3)+ROUNDDOWN((ROW(G2)-1)/11+1,0)+10*ROUNDDOWN((ROW(G2)-1)/11,0),-COLUMN(H3)+1)&amp;OFFSET(H3,0,-COLUMN(H3)+1)&amp;OFFSET(H3,-ROW(H3)+1,0),Roster!$H:$H,0),9)</f>
        <v>#N/A</v>
      </c>
      <c r="I3" s="3" t="e">
        <f ca="1">INDEX(Roster!$A:$J,MATCH(OFFSET(I3,-ROW(I3)+ROUNDDOWN((ROW(H2)-1)/11+1,0)+10*ROUNDDOWN((ROW(H2)-1)/11,0),-COLUMN(I3)+1)&amp;OFFSET(I3,0,-COLUMN(I3)+1)&amp;OFFSET(I3,-ROW(I3)+1,0),Roster!$H:$H,0),9)</f>
        <v>#N/A</v>
      </c>
      <c r="J3" s="3" t="e">
        <f ca="1">INDEX(Roster!$A:$J,MATCH(OFFSET(J3,-ROW(J3)+ROUNDDOWN((ROW(I2)-1)/11+1,0)+10*ROUNDDOWN((ROW(I2)-1)/11,0),-COLUMN(J3)+1)&amp;OFFSET(J3,0,-COLUMN(J3)+1)&amp;OFFSET(J3,-ROW(J3)+1,0),Roster!$H:$H,0),9)</f>
        <v>#N/A</v>
      </c>
      <c r="K3" s="3" t="e">
        <f ca="1">INDEX(Roster!$A:$J,MATCH(OFFSET(K3,-ROW(K3)+ROUNDDOWN((ROW(J2)-1)/11+1,0)+10*ROUNDDOWN((ROW(J2)-1)/11,0),-COLUMN(K3)+1)&amp;OFFSET(K3,0,-COLUMN(K3)+1)&amp;OFFSET(K3,-ROW(K3)+1,0),Roster!$H:$H,0),9)</f>
        <v>#N/A</v>
      </c>
    </row>
    <row r="4" spans="1:11" ht="56.25" customHeight="1" x14ac:dyDescent="0.25">
      <c r="A4" s="14" t="s">
        <v>2</v>
      </c>
      <c r="B4" s="3" t="e">
        <f ca="1">INDEX(Roster!$A:$J,MATCH(OFFSET(B4,-ROW(B4)+ROUNDDOWN((ROW(A3)-1)/11+1,0)+10*ROUNDDOWN((ROW(A3)-1)/11,0),-COLUMN(B4)+1)&amp;OFFSET(B4,0,-COLUMN(B4)+1)&amp;OFFSET(B4,-ROW(B4)+1,0),Roster!$H:$H,0),9)</f>
        <v>#N/A</v>
      </c>
      <c r="C4" s="3" t="e">
        <f ca="1">INDEX(Roster!$A:$J,MATCH(OFFSET(C4,-ROW(C4)+ROUNDDOWN((ROW(B3)-1)/11+1,0)+10*ROUNDDOWN((ROW(B3)-1)/11,0),-COLUMN(C4)+1)&amp;OFFSET(C4,0,-COLUMN(C4)+1)&amp;OFFSET(C4,-ROW(C4)+1,0),Roster!$H:$H,0),9)</f>
        <v>#N/A</v>
      </c>
      <c r="D4" s="3" t="e">
        <f ca="1">INDEX(Roster!$A:$J,MATCH(OFFSET(D4,-ROW(D4)+ROUNDDOWN((ROW(C3)-1)/11+1,0)+10*ROUNDDOWN((ROW(C3)-1)/11,0),-COLUMN(D4)+1)&amp;OFFSET(D4,0,-COLUMN(D4)+1)&amp;OFFSET(D4,-ROW(D4)+1,0),Roster!$H:$H,0),9)</f>
        <v>#N/A</v>
      </c>
      <c r="E4" s="3" t="e">
        <f ca="1">INDEX(Roster!$A:$J,MATCH(OFFSET(E4,-ROW(E4)+ROUNDDOWN((ROW(D3)-1)/11+1,0)+10*ROUNDDOWN((ROW(D3)-1)/11,0),-COLUMN(E4)+1)&amp;OFFSET(E4,0,-COLUMN(E4)+1)&amp;OFFSET(E4,-ROW(E4)+1,0),Roster!$H:$H,0),9)</f>
        <v>#N/A</v>
      </c>
      <c r="F4" s="3" t="e">
        <f ca="1">INDEX(Roster!$A:$J,MATCH(OFFSET(F4,-ROW(F4)+ROUNDDOWN((ROW(E3)-1)/11+1,0)+10*ROUNDDOWN((ROW(E3)-1)/11,0),-COLUMN(F4)+1)&amp;OFFSET(F4,0,-COLUMN(F4)+1)&amp;OFFSET(F4,-ROW(F4)+1,0),Roster!$H:$H,0),9)</f>
        <v>#N/A</v>
      </c>
      <c r="G4" s="3" t="e">
        <f ca="1">INDEX(Roster!$A:$J,MATCH(OFFSET(G4,-ROW(G4)+ROUNDDOWN((ROW(F3)-1)/11+1,0)+10*ROUNDDOWN((ROW(F3)-1)/11,0),-COLUMN(G4)+1)&amp;OFFSET(G4,0,-COLUMN(G4)+1)&amp;OFFSET(G4,-ROW(G4)+1,0),Roster!$H:$H,0),9)</f>
        <v>#N/A</v>
      </c>
      <c r="H4" s="3" t="e">
        <f ca="1">INDEX(Roster!$A:$J,MATCH(OFFSET(H4,-ROW(H4)+ROUNDDOWN((ROW(G3)-1)/11+1,0)+10*ROUNDDOWN((ROW(G3)-1)/11,0),-COLUMN(H4)+1)&amp;OFFSET(H4,0,-COLUMN(H4)+1)&amp;OFFSET(H4,-ROW(H4)+1,0),Roster!$H:$H,0),9)</f>
        <v>#N/A</v>
      </c>
      <c r="I4" s="3" t="e">
        <f ca="1">INDEX(Roster!$A:$J,MATCH(OFFSET(I4,-ROW(I4)+ROUNDDOWN((ROW(H3)-1)/11+1,0)+10*ROUNDDOWN((ROW(H3)-1)/11,0),-COLUMN(I4)+1)&amp;OFFSET(I4,0,-COLUMN(I4)+1)&amp;OFFSET(I4,-ROW(I4)+1,0),Roster!$H:$H,0),9)</f>
        <v>#N/A</v>
      </c>
      <c r="J4" s="3" t="e">
        <f ca="1">INDEX(Roster!$A:$J,MATCH(OFFSET(J4,-ROW(J4)+ROUNDDOWN((ROW(I3)-1)/11+1,0)+10*ROUNDDOWN((ROW(I3)-1)/11,0),-COLUMN(J4)+1)&amp;OFFSET(J4,0,-COLUMN(J4)+1)&amp;OFFSET(J4,-ROW(J4)+1,0),Roster!$H:$H,0),9)</f>
        <v>#N/A</v>
      </c>
      <c r="K4" s="3" t="e">
        <f ca="1">INDEX(Roster!$A:$J,MATCH(OFFSET(K4,-ROW(K4)+ROUNDDOWN((ROW(J3)-1)/11+1,0)+10*ROUNDDOWN((ROW(J3)-1)/11,0),-COLUMN(K4)+1)&amp;OFFSET(K4,0,-COLUMN(K4)+1)&amp;OFFSET(K4,-ROW(K4)+1,0),Roster!$H:$H,0),9)</f>
        <v>#N/A</v>
      </c>
    </row>
    <row r="5" spans="1:11" ht="56.25" customHeight="1" x14ac:dyDescent="0.25">
      <c r="A5" s="14" t="s">
        <v>3</v>
      </c>
      <c r="B5" s="3" t="e">
        <f ca="1">INDEX(Roster!$A:$J,MATCH(OFFSET(B5,-ROW(B5)+ROUNDDOWN((ROW(A4)-1)/11+1,0)+10*ROUNDDOWN((ROW(A4)-1)/11,0),-COLUMN(B5)+1)&amp;OFFSET(B5,0,-COLUMN(B5)+1)&amp;OFFSET(B5,-ROW(B5)+1,0),Roster!$H:$H,0),9)</f>
        <v>#N/A</v>
      </c>
      <c r="C5" s="3" t="e">
        <f ca="1">INDEX(Roster!$A:$J,MATCH(OFFSET(C5,-ROW(C5)+ROUNDDOWN((ROW(B4)-1)/11+1,0)+10*ROUNDDOWN((ROW(B4)-1)/11,0),-COLUMN(C5)+1)&amp;OFFSET(C5,0,-COLUMN(C5)+1)&amp;OFFSET(C5,-ROW(C5)+1,0),Roster!$H:$H,0),9)</f>
        <v>#N/A</v>
      </c>
      <c r="D5" s="3" t="e">
        <f ca="1">INDEX(Roster!$A:$J,MATCH(OFFSET(D5,-ROW(D5)+ROUNDDOWN((ROW(C4)-1)/11+1,0)+10*ROUNDDOWN((ROW(C4)-1)/11,0),-COLUMN(D5)+1)&amp;OFFSET(D5,0,-COLUMN(D5)+1)&amp;OFFSET(D5,-ROW(D5)+1,0),Roster!$H:$H,0),9)</f>
        <v>#N/A</v>
      </c>
      <c r="E5" s="3" t="e">
        <f ca="1">INDEX(Roster!$A:$J,MATCH(OFFSET(E5,-ROW(E5)+ROUNDDOWN((ROW(D4)-1)/11+1,0)+10*ROUNDDOWN((ROW(D4)-1)/11,0),-COLUMN(E5)+1)&amp;OFFSET(E5,0,-COLUMN(E5)+1)&amp;OFFSET(E5,-ROW(E5)+1,0),Roster!$H:$H,0),9)</f>
        <v>#N/A</v>
      </c>
      <c r="F5" s="3" t="e">
        <f ca="1">INDEX(Roster!$A:$J,MATCH(OFFSET(F5,-ROW(F5)+ROUNDDOWN((ROW(E4)-1)/11+1,0)+10*ROUNDDOWN((ROW(E4)-1)/11,0),-COLUMN(F5)+1)&amp;OFFSET(F5,0,-COLUMN(F5)+1)&amp;OFFSET(F5,-ROW(F5)+1,0),Roster!$H:$H,0),9)</f>
        <v>#N/A</v>
      </c>
      <c r="G5" s="3" t="e">
        <f ca="1">INDEX(Roster!$A:$J,MATCH(OFFSET(G5,-ROW(G5)+ROUNDDOWN((ROW(F4)-1)/11+1,0)+10*ROUNDDOWN((ROW(F4)-1)/11,0),-COLUMN(G5)+1)&amp;OFFSET(G5,0,-COLUMN(G5)+1)&amp;OFFSET(G5,-ROW(G5)+1,0),Roster!$H:$H,0),9)</f>
        <v>#N/A</v>
      </c>
      <c r="H5" s="3" t="e">
        <f ca="1">INDEX(Roster!$A:$J,MATCH(OFFSET(H5,-ROW(H5)+ROUNDDOWN((ROW(G4)-1)/11+1,0)+10*ROUNDDOWN((ROW(G4)-1)/11,0),-COLUMN(H5)+1)&amp;OFFSET(H5,0,-COLUMN(H5)+1)&amp;OFFSET(H5,-ROW(H5)+1,0),Roster!$H:$H,0),9)</f>
        <v>#N/A</v>
      </c>
      <c r="I5" s="3" t="e">
        <f ca="1">INDEX(Roster!$A:$J,MATCH(OFFSET(I5,-ROW(I5)+ROUNDDOWN((ROW(H4)-1)/11+1,0)+10*ROUNDDOWN((ROW(H4)-1)/11,0),-COLUMN(I5)+1)&amp;OFFSET(I5,0,-COLUMN(I5)+1)&amp;OFFSET(I5,-ROW(I5)+1,0),Roster!$H:$H,0),9)</f>
        <v>#N/A</v>
      </c>
      <c r="J5" s="3" t="e">
        <f ca="1">INDEX(Roster!$A:$J,MATCH(OFFSET(J5,-ROW(J5)+ROUNDDOWN((ROW(I4)-1)/11+1,0)+10*ROUNDDOWN((ROW(I4)-1)/11,0),-COLUMN(J5)+1)&amp;OFFSET(J5,0,-COLUMN(J5)+1)&amp;OFFSET(J5,-ROW(J5)+1,0),Roster!$H:$H,0),9)</f>
        <v>#N/A</v>
      </c>
      <c r="K5" s="3" t="e">
        <f ca="1">INDEX(Roster!$A:$J,MATCH(OFFSET(K5,-ROW(K5)+ROUNDDOWN((ROW(J4)-1)/11+1,0)+10*ROUNDDOWN((ROW(J4)-1)/11,0),-COLUMN(K5)+1)&amp;OFFSET(K5,0,-COLUMN(K5)+1)&amp;OFFSET(K5,-ROW(K5)+1,0),Roster!$H:$H,0),9)</f>
        <v>#N/A</v>
      </c>
    </row>
    <row r="6" spans="1:11" ht="56.25" customHeight="1" x14ac:dyDescent="0.25">
      <c r="A6" s="14" t="s">
        <v>4</v>
      </c>
      <c r="B6" s="3" t="e">
        <f ca="1">INDEX(Roster!$A:$J,MATCH(OFFSET(B6,-ROW(B6)+ROUNDDOWN((ROW(A5)-1)/11+1,0)+10*ROUNDDOWN((ROW(A5)-1)/11,0),-COLUMN(B6)+1)&amp;OFFSET(B6,0,-COLUMN(B6)+1)&amp;OFFSET(B6,-ROW(B6)+1,0),Roster!$H:$H,0),9)</f>
        <v>#N/A</v>
      </c>
      <c r="C6" s="3" t="e">
        <f ca="1">INDEX(Roster!$A:$J,MATCH(OFFSET(C6,-ROW(C6)+ROUNDDOWN((ROW(B5)-1)/11+1,0)+10*ROUNDDOWN((ROW(B5)-1)/11,0),-COLUMN(C6)+1)&amp;OFFSET(C6,0,-COLUMN(C6)+1)&amp;OFFSET(C6,-ROW(C6)+1,0),Roster!$H:$H,0),9)</f>
        <v>#N/A</v>
      </c>
      <c r="D6" s="3" t="e">
        <f ca="1">INDEX(Roster!$A:$J,MATCH(OFFSET(D6,-ROW(D6)+ROUNDDOWN((ROW(C5)-1)/11+1,0)+10*ROUNDDOWN((ROW(C5)-1)/11,0),-COLUMN(D6)+1)&amp;OFFSET(D6,0,-COLUMN(D6)+1)&amp;OFFSET(D6,-ROW(D6)+1,0),Roster!$H:$H,0),9)</f>
        <v>#N/A</v>
      </c>
      <c r="E6" s="3" t="e">
        <f ca="1">INDEX(Roster!$A:$J,MATCH(OFFSET(E6,-ROW(E6)+ROUNDDOWN((ROW(D5)-1)/11+1,0)+10*ROUNDDOWN((ROW(D5)-1)/11,0),-COLUMN(E6)+1)&amp;OFFSET(E6,0,-COLUMN(E6)+1)&amp;OFFSET(E6,-ROW(E6)+1,0),Roster!$H:$H,0),9)</f>
        <v>#N/A</v>
      </c>
      <c r="F6" s="3" t="e">
        <f ca="1">INDEX(Roster!$A:$J,MATCH(OFFSET(F6,-ROW(F6)+ROUNDDOWN((ROW(E5)-1)/11+1,0)+10*ROUNDDOWN((ROW(E5)-1)/11,0),-COLUMN(F6)+1)&amp;OFFSET(F6,0,-COLUMN(F6)+1)&amp;OFFSET(F6,-ROW(F6)+1,0),Roster!$H:$H,0),9)</f>
        <v>#N/A</v>
      </c>
      <c r="G6" s="3" t="e">
        <f ca="1">INDEX(Roster!$A:$J,MATCH(OFFSET(G6,-ROW(G6)+ROUNDDOWN((ROW(F5)-1)/11+1,0)+10*ROUNDDOWN((ROW(F5)-1)/11,0),-COLUMN(G6)+1)&amp;OFFSET(G6,0,-COLUMN(G6)+1)&amp;OFFSET(G6,-ROW(G6)+1,0),Roster!$H:$H,0),9)</f>
        <v>#N/A</v>
      </c>
      <c r="H6" s="3" t="e">
        <f ca="1">INDEX(Roster!$A:$J,MATCH(OFFSET(H6,-ROW(H6)+ROUNDDOWN((ROW(G5)-1)/11+1,0)+10*ROUNDDOWN((ROW(G5)-1)/11,0),-COLUMN(H6)+1)&amp;OFFSET(H6,0,-COLUMN(H6)+1)&amp;OFFSET(H6,-ROW(H6)+1,0),Roster!$H:$H,0),9)</f>
        <v>#N/A</v>
      </c>
      <c r="I6" s="3" t="e">
        <f ca="1">INDEX(Roster!$A:$J,MATCH(OFFSET(I6,-ROW(I6)+ROUNDDOWN((ROW(H5)-1)/11+1,0)+10*ROUNDDOWN((ROW(H5)-1)/11,0),-COLUMN(I6)+1)&amp;OFFSET(I6,0,-COLUMN(I6)+1)&amp;OFFSET(I6,-ROW(I6)+1,0),Roster!$H:$H,0),9)</f>
        <v>#N/A</v>
      </c>
      <c r="J6" s="3" t="e">
        <f ca="1">INDEX(Roster!$A:$J,MATCH(OFFSET(J6,-ROW(J6)+ROUNDDOWN((ROW(I5)-1)/11+1,0)+10*ROUNDDOWN((ROW(I5)-1)/11,0),-COLUMN(J6)+1)&amp;OFFSET(J6,0,-COLUMN(J6)+1)&amp;OFFSET(J6,-ROW(J6)+1,0),Roster!$H:$H,0),9)</f>
        <v>#N/A</v>
      </c>
      <c r="K6" s="3" t="e">
        <f ca="1">INDEX(Roster!$A:$J,MATCH(OFFSET(K6,-ROW(K6)+ROUNDDOWN((ROW(J5)-1)/11+1,0)+10*ROUNDDOWN((ROW(J5)-1)/11,0),-COLUMN(K6)+1)&amp;OFFSET(K6,0,-COLUMN(K6)+1)&amp;OFFSET(K6,-ROW(K6)+1,0),Roster!$H:$H,0),9)</f>
        <v>#N/A</v>
      </c>
    </row>
    <row r="7" spans="1:11" ht="56.25" customHeight="1" x14ac:dyDescent="0.25">
      <c r="A7" s="14" t="s">
        <v>5</v>
      </c>
      <c r="B7" s="3" t="e">
        <f ca="1">INDEX(Roster!$A:$J,MATCH(OFFSET(B7,-ROW(B7)+ROUNDDOWN((ROW(A6)-1)/11+1,0)+10*ROUNDDOWN((ROW(A6)-1)/11,0),-COLUMN(B7)+1)&amp;OFFSET(B7,0,-COLUMN(B7)+1)&amp;OFFSET(B7,-ROW(B7)+1,0),Roster!$H:$H,0),9)</f>
        <v>#N/A</v>
      </c>
      <c r="C7" s="3" t="e">
        <f ca="1">INDEX(Roster!$A:$J,MATCH(OFFSET(C7,-ROW(C7)+ROUNDDOWN((ROW(B6)-1)/11+1,0)+10*ROUNDDOWN((ROW(B6)-1)/11,0),-COLUMN(C7)+1)&amp;OFFSET(C7,0,-COLUMN(C7)+1)&amp;OFFSET(C7,-ROW(C7)+1,0),Roster!$H:$H,0),9)</f>
        <v>#N/A</v>
      </c>
      <c r="D7" s="3" t="e">
        <f ca="1">INDEX(Roster!$A:$J,MATCH(OFFSET(D7,-ROW(D7)+ROUNDDOWN((ROW(C6)-1)/11+1,0)+10*ROUNDDOWN((ROW(C6)-1)/11,0),-COLUMN(D7)+1)&amp;OFFSET(D7,0,-COLUMN(D7)+1)&amp;OFFSET(D7,-ROW(D7)+1,0),Roster!$H:$H,0),9)</f>
        <v>#N/A</v>
      </c>
      <c r="E7" s="3" t="e">
        <f ca="1">INDEX(Roster!$A:$J,MATCH(OFFSET(E7,-ROW(E7)+ROUNDDOWN((ROW(D6)-1)/11+1,0)+10*ROUNDDOWN((ROW(D6)-1)/11,0),-COLUMN(E7)+1)&amp;OFFSET(E7,0,-COLUMN(E7)+1)&amp;OFFSET(E7,-ROW(E7)+1,0),Roster!$H:$H,0),9)</f>
        <v>#N/A</v>
      </c>
      <c r="F7" s="3" t="e">
        <f ca="1">INDEX(Roster!$A:$J,MATCH(OFFSET(F7,-ROW(F7)+ROUNDDOWN((ROW(E6)-1)/11+1,0)+10*ROUNDDOWN((ROW(E6)-1)/11,0),-COLUMN(F7)+1)&amp;OFFSET(F7,0,-COLUMN(F7)+1)&amp;OFFSET(F7,-ROW(F7)+1,0),Roster!$H:$H,0),9)</f>
        <v>#N/A</v>
      </c>
      <c r="G7" s="3" t="e">
        <f ca="1">INDEX(Roster!$A:$J,MATCH(OFFSET(G7,-ROW(G7)+ROUNDDOWN((ROW(F6)-1)/11+1,0)+10*ROUNDDOWN((ROW(F6)-1)/11,0),-COLUMN(G7)+1)&amp;OFFSET(G7,0,-COLUMN(G7)+1)&amp;OFFSET(G7,-ROW(G7)+1,0),Roster!$H:$H,0),9)</f>
        <v>#N/A</v>
      </c>
      <c r="H7" s="3" t="e">
        <f ca="1">INDEX(Roster!$A:$J,MATCH(OFFSET(H7,-ROW(H7)+ROUNDDOWN((ROW(G6)-1)/11+1,0)+10*ROUNDDOWN((ROW(G6)-1)/11,0),-COLUMN(H7)+1)&amp;OFFSET(H7,0,-COLUMN(H7)+1)&amp;OFFSET(H7,-ROW(H7)+1,0),Roster!$H:$H,0),9)</f>
        <v>#N/A</v>
      </c>
      <c r="I7" s="3" t="e">
        <f ca="1">INDEX(Roster!$A:$J,MATCH(OFFSET(I7,-ROW(I7)+ROUNDDOWN((ROW(H6)-1)/11+1,0)+10*ROUNDDOWN((ROW(H6)-1)/11,0),-COLUMN(I7)+1)&amp;OFFSET(I7,0,-COLUMN(I7)+1)&amp;OFFSET(I7,-ROW(I7)+1,0),Roster!$H:$H,0),9)</f>
        <v>#N/A</v>
      </c>
      <c r="J7" s="3" t="e">
        <f ca="1">INDEX(Roster!$A:$J,MATCH(OFFSET(J7,-ROW(J7)+ROUNDDOWN((ROW(I6)-1)/11+1,0)+10*ROUNDDOWN((ROW(I6)-1)/11,0),-COLUMN(J7)+1)&amp;OFFSET(J7,0,-COLUMN(J7)+1)&amp;OFFSET(J7,-ROW(J7)+1,0),Roster!$H:$H,0),9)</f>
        <v>#N/A</v>
      </c>
      <c r="K7" s="3" t="e">
        <f ca="1">INDEX(Roster!$A:$J,MATCH(OFFSET(K7,-ROW(K7)+ROUNDDOWN((ROW(J6)-1)/11+1,0)+10*ROUNDDOWN((ROW(J6)-1)/11,0),-COLUMN(K7)+1)&amp;OFFSET(K7,0,-COLUMN(K7)+1)&amp;OFFSET(K7,-ROW(K7)+1,0),Roster!$H:$H,0),9)</f>
        <v>#N/A</v>
      </c>
    </row>
    <row r="8" spans="1:11" ht="56.25" customHeight="1" x14ac:dyDescent="0.25">
      <c r="A8" s="14" t="s">
        <v>6</v>
      </c>
      <c r="B8" s="3" t="e">
        <f ca="1">INDEX(Roster!$A:$J,MATCH(OFFSET(B8,-ROW(B8)+ROUNDDOWN((ROW(A7)-1)/11+1,0)+10*ROUNDDOWN((ROW(A7)-1)/11,0),-COLUMN(B8)+1)&amp;OFFSET(B8,0,-COLUMN(B8)+1)&amp;OFFSET(B8,-ROW(B8)+1,0),Roster!$H:$H,0),9)</f>
        <v>#N/A</v>
      </c>
      <c r="C8" s="3" t="e">
        <f ca="1">INDEX(Roster!$A:$J,MATCH(OFFSET(C8,-ROW(C8)+ROUNDDOWN((ROW(B7)-1)/11+1,0)+10*ROUNDDOWN((ROW(B7)-1)/11,0),-COLUMN(C8)+1)&amp;OFFSET(C8,0,-COLUMN(C8)+1)&amp;OFFSET(C8,-ROW(C8)+1,0),Roster!$H:$H,0),9)</f>
        <v>#N/A</v>
      </c>
      <c r="D8" s="3" t="e">
        <f ca="1">INDEX(Roster!$A:$J,MATCH(OFFSET(D8,-ROW(D8)+ROUNDDOWN((ROW(C7)-1)/11+1,0)+10*ROUNDDOWN((ROW(C7)-1)/11,0),-COLUMN(D8)+1)&amp;OFFSET(D8,0,-COLUMN(D8)+1)&amp;OFFSET(D8,-ROW(D8)+1,0),Roster!$H:$H,0),9)</f>
        <v>#N/A</v>
      </c>
      <c r="E8" s="3" t="e">
        <f ca="1">INDEX(Roster!$A:$J,MATCH(OFFSET(E8,-ROW(E8)+ROUNDDOWN((ROW(D7)-1)/11+1,0)+10*ROUNDDOWN((ROW(D7)-1)/11,0),-COLUMN(E8)+1)&amp;OFFSET(E8,0,-COLUMN(E8)+1)&amp;OFFSET(E8,-ROW(E8)+1,0),Roster!$H:$H,0),9)</f>
        <v>#N/A</v>
      </c>
      <c r="F8" s="3" t="e">
        <f ca="1">INDEX(Roster!$A:$J,MATCH(OFFSET(F8,-ROW(F8)+ROUNDDOWN((ROW(E7)-1)/11+1,0)+10*ROUNDDOWN((ROW(E7)-1)/11,0),-COLUMN(F8)+1)&amp;OFFSET(F8,0,-COLUMN(F8)+1)&amp;OFFSET(F8,-ROW(F8)+1,0),Roster!$H:$H,0),9)</f>
        <v>#N/A</v>
      </c>
      <c r="G8" s="3" t="e">
        <f ca="1">INDEX(Roster!$A:$J,MATCH(OFFSET(G8,-ROW(G8)+ROUNDDOWN((ROW(F7)-1)/11+1,0)+10*ROUNDDOWN((ROW(F7)-1)/11,0),-COLUMN(G8)+1)&amp;OFFSET(G8,0,-COLUMN(G8)+1)&amp;OFFSET(G8,-ROW(G8)+1,0),Roster!$H:$H,0),9)</f>
        <v>#N/A</v>
      </c>
      <c r="H8" s="3" t="e">
        <f ca="1">INDEX(Roster!$A:$J,MATCH(OFFSET(H8,-ROW(H8)+ROUNDDOWN((ROW(G7)-1)/11+1,0)+10*ROUNDDOWN((ROW(G7)-1)/11,0),-COLUMN(H8)+1)&amp;OFFSET(H8,0,-COLUMN(H8)+1)&amp;OFFSET(H8,-ROW(H8)+1,0),Roster!$H:$H,0),9)</f>
        <v>#N/A</v>
      </c>
      <c r="I8" s="3" t="e">
        <f ca="1">INDEX(Roster!$A:$J,MATCH(OFFSET(I8,-ROW(I8)+ROUNDDOWN((ROW(H7)-1)/11+1,0)+10*ROUNDDOWN((ROW(H7)-1)/11,0),-COLUMN(I8)+1)&amp;OFFSET(I8,0,-COLUMN(I8)+1)&amp;OFFSET(I8,-ROW(I8)+1,0),Roster!$H:$H,0),9)</f>
        <v>#N/A</v>
      </c>
      <c r="J8" s="3" t="e">
        <f ca="1">INDEX(Roster!$A:$J,MATCH(OFFSET(J8,-ROW(J8)+ROUNDDOWN((ROW(I7)-1)/11+1,0)+10*ROUNDDOWN((ROW(I7)-1)/11,0),-COLUMN(J8)+1)&amp;OFFSET(J8,0,-COLUMN(J8)+1)&amp;OFFSET(J8,-ROW(J8)+1,0),Roster!$H:$H,0),9)</f>
        <v>#N/A</v>
      </c>
      <c r="K8" s="3" t="e">
        <f ca="1">INDEX(Roster!$A:$J,MATCH(OFFSET(K8,-ROW(K8)+ROUNDDOWN((ROW(J7)-1)/11+1,0)+10*ROUNDDOWN((ROW(J7)-1)/11,0),-COLUMN(K8)+1)&amp;OFFSET(K8,0,-COLUMN(K8)+1)&amp;OFFSET(K8,-ROW(K8)+1,0),Roster!$H:$H,0),9)</f>
        <v>#N/A</v>
      </c>
    </row>
    <row r="9" spans="1:11" ht="56.25" customHeight="1" x14ac:dyDescent="0.25">
      <c r="A9" s="14" t="s">
        <v>7</v>
      </c>
      <c r="B9" s="3" t="e">
        <f ca="1">INDEX(Roster!$A:$J,MATCH(OFFSET(B9,-ROW(B9)+ROUNDDOWN((ROW(A8)-1)/11+1,0)+10*ROUNDDOWN((ROW(A8)-1)/11,0),-COLUMN(B9)+1)&amp;OFFSET(B9,0,-COLUMN(B9)+1)&amp;OFFSET(B9,-ROW(B9)+1,0),Roster!$H:$H,0),9)</f>
        <v>#N/A</v>
      </c>
      <c r="C9" s="3" t="e">
        <f ca="1">INDEX(Roster!$A:$J,MATCH(OFFSET(C9,-ROW(C9)+ROUNDDOWN((ROW(B8)-1)/11+1,0)+10*ROUNDDOWN((ROW(B8)-1)/11,0),-COLUMN(C9)+1)&amp;OFFSET(C9,0,-COLUMN(C9)+1)&amp;OFFSET(C9,-ROW(C9)+1,0),Roster!$H:$H,0),9)</f>
        <v>#N/A</v>
      </c>
      <c r="D9" s="3" t="e">
        <f ca="1">INDEX(Roster!$A:$J,MATCH(OFFSET(D9,-ROW(D9)+ROUNDDOWN((ROW(C8)-1)/11+1,0)+10*ROUNDDOWN((ROW(C8)-1)/11,0),-COLUMN(D9)+1)&amp;OFFSET(D9,0,-COLUMN(D9)+1)&amp;OFFSET(D9,-ROW(D9)+1,0),Roster!$H:$H,0),9)</f>
        <v>#N/A</v>
      </c>
      <c r="E9" s="3" t="e">
        <f ca="1">INDEX(Roster!$A:$J,MATCH(OFFSET(E9,-ROW(E9)+ROUNDDOWN((ROW(D8)-1)/11+1,0)+10*ROUNDDOWN((ROW(D8)-1)/11,0),-COLUMN(E9)+1)&amp;OFFSET(E9,0,-COLUMN(E9)+1)&amp;OFFSET(E9,-ROW(E9)+1,0),Roster!$H:$H,0),9)</f>
        <v>#N/A</v>
      </c>
      <c r="F9" s="3" t="e">
        <f ca="1">INDEX(Roster!$A:$J,MATCH(OFFSET(F9,-ROW(F9)+ROUNDDOWN((ROW(E8)-1)/11+1,0)+10*ROUNDDOWN((ROW(E8)-1)/11,0),-COLUMN(F9)+1)&amp;OFFSET(F9,0,-COLUMN(F9)+1)&amp;OFFSET(F9,-ROW(F9)+1,0),Roster!$H:$H,0),9)</f>
        <v>#N/A</v>
      </c>
      <c r="G9" s="3" t="e">
        <f ca="1">INDEX(Roster!$A:$J,MATCH(OFFSET(G9,-ROW(G9)+ROUNDDOWN((ROW(F8)-1)/11+1,0)+10*ROUNDDOWN((ROW(F8)-1)/11,0),-COLUMN(G9)+1)&amp;OFFSET(G9,0,-COLUMN(G9)+1)&amp;OFFSET(G9,-ROW(G9)+1,0),Roster!$H:$H,0),9)</f>
        <v>#N/A</v>
      </c>
      <c r="H9" s="3" t="e">
        <f ca="1">INDEX(Roster!$A:$J,MATCH(OFFSET(H9,-ROW(H9)+ROUNDDOWN((ROW(G8)-1)/11+1,0)+10*ROUNDDOWN((ROW(G8)-1)/11,0),-COLUMN(H9)+1)&amp;OFFSET(H9,0,-COLUMN(H9)+1)&amp;OFFSET(H9,-ROW(H9)+1,0),Roster!$H:$H,0),9)</f>
        <v>#N/A</v>
      </c>
      <c r="I9" s="3" t="e">
        <f ca="1">INDEX(Roster!$A:$J,MATCH(OFFSET(I9,-ROW(I9)+ROUNDDOWN((ROW(H8)-1)/11+1,0)+10*ROUNDDOWN((ROW(H8)-1)/11,0),-COLUMN(I9)+1)&amp;OFFSET(I9,0,-COLUMN(I9)+1)&amp;OFFSET(I9,-ROW(I9)+1,0),Roster!$H:$H,0),9)</f>
        <v>#N/A</v>
      </c>
      <c r="J9" s="3" t="e">
        <f ca="1">INDEX(Roster!$A:$J,MATCH(OFFSET(J9,-ROW(J9)+ROUNDDOWN((ROW(I8)-1)/11+1,0)+10*ROUNDDOWN((ROW(I8)-1)/11,0),-COLUMN(J9)+1)&amp;OFFSET(J9,0,-COLUMN(J9)+1)&amp;OFFSET(J9,-ROW(J9)+1,0),Roster!$H:$H,0),9)</f>
        <v>#N/A</v>
      </c>
      <c r="K9" s="3" t="e">
        <f ca="1">INDEX(Roster!$A:$J,MATCH(OFFSET(K9,-ROW(K9)+ROUNDDOWN((ROW(J8)-1)/11+1,0)+10*ROUNDDOWN((ROW(J8)-1)/11,0),-COLUMN(K9)+1)&amp;OFFSET(K9,0,-COLUMN(K9)+1)&amp;OFFSET(K9,-ROW(K9)+1,0),Roster!$H:$H,0),9)</f>
        <v>#N/A</v>
      </c>
    </row>
    <row r="10" spans="1:11" ht="56.25" customHeight="1" x14ac:dyDescent="0.25">
      <c r="A10" s="14" t="s">
        <v>8</v>
      </c>
      <c r="B10" s="3" t="e">
        <f ca="1">INDEX(Roster!$A:$J,MATCH(OFFSET(B10,-ROW(B10)+ROUNDDOWN((ROW(A9)-1)/11+1,0)+10*ROUNDDOWN((ROW(A9)-1)/11,0),-COLUMN(B10)+1)&amp;OFFSET(B10,0,-COLUMN(B10)+1)&amp;OFFSET(B10,-ROW(B10)+1,0),Roster!$H:$H,0),9)</f>
        <v>#N/A</v>
      </c>
      <c r="C10" s="3" t="e">
        <f ca="1">INDEX(Roster!$A:$J,MATCH(OFFSET(C10,-ROW(C10)+ROUNDDOWN((ROW(B9)-1)/11+1,0)+10*ROUNDDOWN((ROW(B9)-1)/11,0),-COLUMN(C10)+1)&amp;OFFSET(C10,0,-COLUMN(C10)+1)&amp;OFFSET(C10,-ROW(C10)+1,0),Roster!$H:$H,0),9)</f>
        <v>#N/A</v>
      </c>
      <c r="D10" s="3" t="e">
        <f ca="1">INDEX(Roster!$A:$J,MATCH(OFFSET(D10,-ROW(D10)+ROUNDDOWN((ROW(C9)-1)/11+1,0)+10*ROUNDDOWN((ROW(C9)-1)/11,0),-COLUMN(D10)+1)&amp;OFFSET(D10,0,-COLUMN(D10)+1)&amp;OFFSET(D10,-ROW(D10)+1,0),Roster!$H:$H,0),9)</f>
        <v>#N/A</v>
      </c>
      <c r="E10" s="3" t="e">
        <f ca="1">INDEX(Roster!$A:$J,MATCH(OFFSET(E10,-ROW(E10)+ROUNDDOWN((ROW(D9)-1)/11+1,0)+10*ROUNDDOWN((ROW(D9)-1)/11,0),-COLUMN(E10)+1)&amp;OFFSET(E10,0,-COLUMN(E10)+1)&amp;OFFSET(E10,-ROW(E10)+1,0),Roster!$H:$H,0),9)</f>
        <v>#N/A</v>
      </c>
      <c r="F10" s="3" t="e">
        <f ca="1">INDEX(Roster!$A:$J,MATCH(OFFSET(F10,-ROW(F10)+ROUNDDOWN((ROW(E9)-1)/11+1,0)+10*ROUNDDOWN((ROW(E9)-1)/11,0),-COLUMN(F10)+1)&amp;OFFSET(F10,0,-COLUMN(F10)+1)&amp;OFFSET(F10,-ROW(F10)+1,0),Roster!$H:$H,0),9)</f>
        <v>#N/A</v>
      </c>
      <c r="G10" s="3" t="e">
        <f ca="1">INDEX(Roster!$A:$J,MATCH(OFFSET(G10,-ROW(G10)+ROUNDDOWN((ROW(F9)-1)/11+1,0)+10*ROUNDDOWN((ROW(F9)-1)/11,0),-COLUMN(G10)+1)&amp;OFFSET(G10,0,-COLUMN(G10)+1)&amp;OFFSET(G10,-ROW(G10)+1,0),Roster!$H:$H,0),9)</f>
        <v>#N/A</v>
      </c>
      <c r="H10" s="3" t="e">
        <f ca="1">INDEX(Roster!$A:$J,MATCH(OFFSET(H10,-ROW(H10)+ROUNDDOWN((ROW(G9)-1)/11+1,0)+10*ROUNDDOWN((ROW(G9)-1)/11,0),-COLUMN(H10)+1)&amp;OFFSET(H10,0,-COLUMN(H10)+1)&amp;OFFSET(H10,-ROW(H10)+1,0),Roster!$H:$H,0),9)</f>
        <v>#N/A</v>
      </c>
      <c r="I10" s="3" t="e">
        <f ca="1">INDEX(Roster!$A:$J,MATCH(OFFSET(I10,-ROW(I10)+ROUNDDOWN((ROW(H9)-1)/11+1,0)+10*ROUNDDOWN((ROW(H9)-1)/11,0),-COLUMN(I10)+1)&amp;OFFSET(I10,0,-COLUMN(I10)+1)&amp;OFFSET(I10,-ROW(I10)+1,0),Roster!$H:$H,0),9)</f>
        <v>#N/A</v>
      </c>
      <c r="J10" s="3" t="e">
        <f ca="1">INDEX(Roster!$A:$J,MATCH(OFFSET(J10,-ROW(J10)+ROUNDDOWN((ROW(I9)-1)/11+1,0)+10*ROUNDDOWN((ROW(I9)-1)/11,0),-COLUMN(J10)+1)&amp;OFFSET(J10,0,-COLUMN(J10)+1)&amp;OFFSET(J10,-ROW(J10)+1,0),Roster!$H:$H,0),9)</f>
        <v>#N/A</v>
      </c>
      <c r="K10" s="3" t="e">
        <f ca="1">INDEX(Roster!$A:$J,MATCH(OFFSET(K10,-ROW(K10)+ROUNDDOWN((ROW(J9)-1)/11+1,0)+10*ROUNDDOWN((ROW(J9)-1)/11,0),-COLUMN(K10)+1)&amp;OFFSET(K10,0,-COLUMN(K10)+1)&amp;OFFSET(K10,-ROW(K10)+1,0),Roster!$H:$H,0),9)</f>
        <v>#N/A</v>
      </c>
    </row>
    <row r="11" spans="1:11" ht="56.25" customHeight="1" thickBot="1" x14ac:dyDescent="0.3">
      <c r="A11" s="15" t="s">
        <v>26</v>
      </c>
      <c r="B11" s="3" t="e">
        <f ca="1">INDEX(Roster!$A:$J,MATCH(OFFSET(B11,-ROW(B11)+ROUNDDOWN((ROW(A10)-1)/11+1,0)+10*ROUNDDOWN((ROW(A10)-1)/11,0),-COLUMN(B11)+1)&amp;OFFSET(B11,0,-COLUMN(B11)+1)&amp;OFFSET(B11,-ROW(B11)+1,0),Roster!$H:$H,0),9)</f>
        <v>#N/A</v>
      </c>
      <c r="C11" s="3" t="e">
        <f ca="1">INDEX(Roster!$A:$J,MATCH(OFFSET(C11,-ROW(C11)+ROUNDDOWN((ROW(B10)-1)/11+1,0)+10*ROUNDDOWN((ROW(B10)-1)/11,0),-COLUMN(C11)+1)&amp;OFFSET(C11,0,-COLUMN(C11)+1)&amp;OFFSET(C11,-ROW(C11)+1,0),Roster!$H:$H,0),9)</f>
        <v>#N/A</v>
      </c>
      <c r="D11" s="3" t="e">
        <f ca="1">INDEX(Roster!$A:$J,MATCH(OFFSET(D11,-ROW(D11)+ROUNDDOWN((ROW(C10)-1)/11+1,0)+10*ROUNDDOWN((ROW(C10)-1)/11,0),-COLUMN(D11)+1)&amp;OFFSET(D11,0,-COLUMN(D11)+1)&amp;OFFSET(D11,-ROW(D11)+1,0),Roster!$H:$H,0),9)</f>
        <v>#N/A</v>
      </c>
      <c r="E11" s="3" t="e">
        <f ca="1">INDEX(Roster!$A:$J,MATCH(OFFSET(E11,-ROW(E11)+ROUNDDOWN((ROW(D10)-1)/11+1,0)+10*ROUNDDOWN((ROW(D10)-1)/11,0),-COLUMN(E11)+1)&amp;OFFSET(E11,0,-COLUMN(E11)+1)&amp;OFFSET(E11,-ROW(E11)+1,0),Roster!$H:$H,0),9)</f>
        <v>#N/A</v>
      </c>
      <c r="F11" s="3" t="e">
        <f ca="1">INDEX(Roster!$A:$J,MATCH(OFFSET(F11,-ROW(F11)+ROUNDDOWN((ROW(E10)-1)/11+1,0)+10*ROUNDDOWN((ROW(E10)-1)/11,0),-COLUMN(F11)+1)&amp;OFFSET(F11,0,-COLUMN(F11)+1)&amp;OFFSET(F11,-ROW(F11)+1,0),Roster!$H:$H,0),9)</f>
        <v>#N/A</v>
      </c>
      <c r="G11" s="3" t="e">
        <f ca="1">INDEX(Roster!$A:$J,MATCH(OFFSET(G11,-ROW(G11)+ROUNDDOWN((ROW(F10)-1)/11+1,0)+10*ROUNDDOWN((ROW(F10)-1)/11,0),-COLUMN(G11)+1)&amp;OFFSET(G11,0,-COLUMN(G11)+1)&amp;OFFSET(G11,-ROW(G11)+1,0),Roster!$H:$H,0),9)</f>
        <v>#N/A</v>
      </c>
      <c r="H11" s="3" t="e">
        <f ca="1">INDEX(Roster!$A:$J,MATCH(OFFSET(H11,-ROW(H11)+ROUNDDOWN((ROW(G10)-1)/11+1,0)+10*ROUNDDOWN((ROW(G10)-1)/11,0),-COLUMN(H11)+1)&amp;OFFSET(H11,0,-COLUMN(H11)+1)&amp;OFFSET(H11,-ROW(H11)+1,0),Roster!$H:$H,0),9)</f>
        <v>#N/A</v>
      </c>
      <c r="I11" s="3" t="e">
        <f ca="1">INDEX(Roster!$A:$J,MATCH(OFFSET(I11,-ROW(I11)+ROUNDDOWN((ROW(H10)-1)/11+1,0)+10*ROUNDDOWN((ROW(H10)-1)/11,0),-COLUMN(I11)+1)&amp;OFFSET(I11,0,-COLUMN(I11)+1)&amp;OFFSET(I11,-ROW(I11)+1,0),Roster!$H:$H,0),9)</f>
        <v>#N/A</v>
      </c>
      <c r="J11" s="3" t="e">
        <f ca="1">INDEX(Roster!$A:$J,MATCH(OFFSET(J11,-ROW(J11)+ROUNDDOWN((ROW(I10)-1)/11+1,0)+10*ROUNDDOWN((ROW(I10)-1)/11,0),-COLUMN(J11)+1)&amp;OFFSET(J11,0,-COLUMN(J11)+1)&amp;OFFSET(J11,-ROW(J11)+1,0),Roster!$H:$H,0),9)</f>
        <v>#N/A</v>
      </c>
      <c r="K11" s="3" t="e">
        <f ca="1">INDEX(Roster!$A:$J,MATCH(OFFSET(K11,-ROW(K11)+ROUNDDOWN((ROW(J10)-1)/11+1,0)+10*ROUNDDOWN((ROW(J10)-1)/11,0),-COLUMN(K11)+1)&amp;OFFSET(K11,0,-COLUMN(K11)+1)&amp;OFFSET(K11,-ROW(K11)+1,0),Roster!$H:$H,0),9)</f>
        <v>#N/A</v>
      </c>
    </row>
    <row r="12" spans="1:11" ht="18.75" x14ac:dyDescent="0.25">
      <c r="A12" s="10" t="str">
        <f>"Box "&amp;(ROW(A12)-1)/11+1</f>
        <v>Box 2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6">
        <v>6</v>
      </c>
      <c r="H12" s="16">
        <v>7</v>
      </c>
      <c r="I12" s="16">
        <v>8</v>
      </c>
      <c r="J12" s="16">
        <v>9</v>
      </c>
      <c r="K12" s="17">
        <v>10</v>
      </c>
    </row>
    <row r="13" spans="1:11" ht="56.25" customHeight="1" x14ac:dyDescent="0.25">
      <c r="A13" s="14" t="s">
        <v>0</v>
      </c>
      <c r="B13" s="3" t="e">
        <f ca="1">INDEX(Roster!$A:$J,MATCH(OFFSET(B13,-ROW(B13)+ROUNDDOWN((ROW(A12)-1)/11+1,0)+10*ROUNDDOWN((ROW(A12)-1)/11,0),-COLUMN(B13)+1)&amp;OFFSET(B13,0,-COLUMN(B13)+1)&amp;OFFSET(B13,-ROW(B13)+1,0),Roster!$H:$H,0),9)</f>
        <v>#N/A</v>
      </c>
      <c r="C13" s="3" t="e">
        <f ca="1">INDEX(Roster!$A:$J,MATCH(OFFSET(C13,-ROW(C13)+ROUNDDOWN((ROW(B12)-1)/11+1,0)+10*ROUNDDOWN((ROW(B12)-1)/11,0),-COLUMN(C13)+1)&amp;OFFSET(C13,0,-COLUMN(C13)+1)&amp;OFFSET(C13,-ROW(C13)+1,0),Roster!$H:$H,0),9)</f>
        <v>#N/A</v>
      </c>
      <c r="D13" s="3" t="e">
        <f ca="1">INDEX(Roster!$A:$J,MATCH(OFFSET(D13,-ROW(D13)+ROUNDDOWN((ROW(C12)-1)/11+1,0)+10*ROUNDDOWN((ROW(C12)-1)/11,0),-COLUMN(D13)+1)&amp;OFFSET(D13,0,-COLUMN(D13)+1)&amp;OFFSET(D13,-ROW(D13)+1,0),Roster!$H:$H,0),9)</f>
        <v>#N/A</v>
      </c>
      <c r="E13" s="3" t="e">
        <f ca="1">INDEX(Roster!$A:$J,MATCH(OFFSET(E13,-ROW(E13)+ROUNDDOWN((ROW(D12)-1)/11+1,0)+10*ROUNDDOWN((ROW(D12)-1)/11,0),-COLUMN(E13)+1)&amp;OFFSET(E13,0,-COLUMN(E13)+1)&amp;OFFSET(E13,-ROW(E13)+1,0),Roster!$H:$H,0),9)</f>
        <v>#N/A</v>
      </c>
      <c r="F13" s="3" t="e">
        <f ca="1">INDEX(Roster!$A:$J,MATCH(OFFSET(F13,-ROW(F13)+ROUNDDOWN((ROW(E12)-1)/11+1,0)+10*ROUNDDOWN((ROW(E12)-1)/11,0),-COLUMN(F13)+1)&amp;OFFSET(F13,0,-COLUMN(F13)+1)&amp;OFFSET(F13,-ROW(F13)+1,0),Roster!$H:$H,0),9)</f>
        <v>#N/A</v>
      </c>
      <c r="G13" s="3" t="e">
        <f ca="1">INDEX(Roster!$A:$J,MATCH(OFFSET(G13,-ROW(G13)+ROUNDDOWN((ROW(F12)-1)/11+1,0)+10*ROUNDDOWN((ROW(F12)-1)/11,0),-COLUMN(G13)+1)&amp;OFFSET(G13,0,-COLUMN(G13)+1)&amp;OFFSET(G13,-ROW(G13)+1,0),Roster!$H:$H,0),9)</f>
        <v>#N/A</v>
      </c>
      <c r="H13" s="3" t="e">
        <f ca="1">INDEX(Roster!$A:$J,MATCH(OFFSET(H13,-ROW(H13)+ROUNDDOWN((ROW(G12)-1)/11+1,0)+10*ROUNDDOWN((ROW(G12)-1)/11,0),-COLUMN(H13)+1)&amp;OFFSET(H13,0,-COLUMN(H13)+1)&amp;OFFSET(H13,-ROW(H13)+1,0),Roster!$H:$H,0),9)</f>
        <v>#N/A</v>
      </c>
      <c r="I13" s="3" t="e">
        <f ca="1">INDEX(Roster!$A:$J,MATCH(OFFSET(I13,-ROW(I13)+ROUNDDOWN((ROW(H12)-1)/11+1,0)+10*ROUNDDOWN((ROW(H12)-1)/11,0),-COLUMN(I13)+1)&amp;OFFSET(I13,0,-COLUMN(I13)+1)&amp;OFFSET(I13,-ROW(I13)+1,0),Roster!$H:$H,0),9)</f>
        <v>#N/A</v>
      </c>
      <c r="J13" s="3" t="e">
        <f ca="1">INDEX(Roster!$A:$J,MATCH(OFFSET(J13,-ROW(J13)+ROUNDDOWN((ROW(I12)-1)/11+1,0)+10*ROUNDDOWN((ROW(I12)-1)/11,0),-COLUMN(J13)+1)&amp;OFFSET(J13,0,-COLUMN(J13)+1)&amp;OFFSET(J13,-ROW(J13)+1,0),Roster!$H:$H,0),9)</f>
        <v>#N/A</v>
      </c>
      <c r="K13" s="3" t="e">
        <f ca="1">INDEX(Roster!$A:$J,MATCH(OFFSET(K13,-ROW(K13)+ROUNDDOWN((ROW(J12)-1)/11+1,0)+10*ROUNDDOWN((ROW(J12)-1)/11,0),-COLUMN(K13)+1)&amp;OFFSET(K13,0,-COLUMN(K13)+1)&amp;OFFSET(K13,-ROW(K13)+1,0),Roster!$H:$H,0),9)</f>
        <v>#N/A</v>
      </c>
    </row>
    <row r="14" spans="1:11" ht="56.25" customHeight="1" x14ac:dyDescent="0.25">
      <c r="A14" s="14" t="s">
        <v>1</v>
      </c>
      <c r="B14" s="3" t="e">
        <f ca="1">INDEX(Roster!$A:$J,MATCH(OFFSET(B14,-ROW(B14)+ROUNDDOWN((ROW(A13)-1)/11+1,0)+10*ROUNDDOWN((ROW(A13)-1)/11,0),-COLUMN(B14)+1)&amp;OFFSET(B14,0,-COLUMN(B14)+1)&amp;OFFSET(B14,-ROW(B14)+1,0),Roster!$H:$H,0),9)</f>
        <v>#N/A</v>
      </c>
      <c r="C14" s="3" t="e">
        <f ca="1">INDEX(Roster!$A:$J,MATCH(OFFSET(C14,-ROW(C14)+ROUNDDOWN((ROW(B13)-1)/11+1,0)+10*ROUNDDOWN((ROW(B13)-1)/11,0),-COLUMN(C14)+1)&amp;OFFSET(C14,0,-COLUMN(C14)+1)&amp;OFFSET(C14,-ROW(C14)+1,0),Roster!$H:$H,0),9)</f>
        <v>#N/A</v>
      </c>
      <c r="D14" s="3" t="e">
        <f ca="1">INDEX(Roster!$A:$J,MATCH(OFFSET(D14,-ROW(D14)+ROUNDDOWN((ROW(C13)-1)/11+1,0)+10*ROUNDDOWN((ROW(C13)-1)/11,0),-COLUMN(D14)+1)&amp;OFFSET(D14,0,-COLUMN(D14)+1)&amp;OFFSET(D14,-ROW(D14)+1,0),Roster!$H:$H,0),9)</f>
        <v>#N/A</v>
      </c>
      <c r="E14" s="3" t="e">
        <f ca="1">INDEX(Roster!$A:$J,MATCH(OFFSET(E14,-ROW(E14)+ROUNDDOWN((ROW(D13)-1)/11+1,0)+10*ROUNDDOWN((ROW(D13)-1)/11,0),-COLUMN(E14)+1)&amp;OFFSET(E14,0,-COLUMN(E14)+1)&amp;OFFSET(E14,-ROW(E14)+1,0),Roster!$H:$H,0),9)</f>
        <v>#N/A</v>
      </c>
      <c r="F14" s="3" t="e">
        <f ca="1">INDEX(Roster!$A:$J,MATCH(OFFSET(F14,-ROW(F14)+ROUNDDOWN((ROW(E13)-1)/11+1,0)+10*ROUNDDOWN((ROW(E13)-1)/11,0),-COLUMN(F14)+1)&amp;OFFSET(F14,0,-COLUMN(F14)+1)&amp;OFFSET(F14,-ROW(F14)+1,0),Roster!$H:$H,0),9)</f>
        <v>#N/A</v>
      </c>
      <c r="G14" s="3" t="e">
        <f ca="1">INDEX(Roster!$A:$J,MATCH(OFFSET(G14,-ROW(G14)+ROUNDDOWN((ROW(F13)-1)/11+1,0)+10*ROUNDDOWN((ROW(F13)-1)/11,0),-COLUMN(G14)+1)&amp;OFFSET(G14,0,-COLUMN(G14)+1)&amp;OFFSET(G14,-ROW(G14)+1,0),Roster!$H:$H,0),9)</f>
        <v>#N/A</v>
      </c>
      <c r="H14" s="3" t="e">
        <f ca="1">INDEX(Roster!$A:$J,MATCH(OFFSET(H14,-ROW(H14)+ROUNDDOWN((ROW(G13)-1)/11+1,0)+10*ROUNDDOWN((ROW(G13)-1)/11,0),-COLUMN(H14)+1)&amp;OFFSET(H14,0,-COLUMN(H14)+1)&amp;OFFSET(H14,-ROW(H14)+1,0),Roster!$H:$H,0),9)</f>
        <v>#N/A</v>
      </c>
      <c r="I14" s="3" t="e">
        <f ca="1">INDEX(Roster!$A:$J,MATCH(OFFSET(I14,-ROW(I14)+ROUNDDOWN((ROW(H13)-1)/11+1,0)+10*ROUNDDOWN((ROW(H13)-1)/11,0),-COLUMN(I14)+1)&amp;OFFSET(I14,0,-COLUMN(I14)+1)&amp;OFFSET(I14,-ROW(I14)+1,0),Roster!$H:$H,0),9)</f>
        <v>#N/A</v>
      </c>
      <c r="J14" s="3" t="e">
        <f ca="1">INDEX(Roster!$A:$J,MATCH(OFFSET(J14,-ROW(J14)+ROUNDDOWN((ROW(I13)-1)/11+1,0)+10*ROUNDDOWN((ROW(I13)-1)/11,0),-COLUMN(J14)+1)&amp;OFFSET(J14,0,-COLUMN(J14)+1)&amp;OFFSET(J14,-ROW(J14)+1,0),Roster!$H:$H,0),9)</f>
        <v>#N/A</v>
      </c>
      <c r="K14" s="3" t="e">
        <f ca="1">INDEX(Roster!$A:$J,MATCH(OFFSET(K14,-ROW(K14)+ROUNDDOWN((ROW(J13)-1)/11+1,0)+10*ROUNDDOWN((ROW(J13)-1)/11,0),-COLUMN(K14)+1)&amp;OFFSET(K14,0,-COLUMN(K14)+1)&amp;OFFSET(K14,-ROW(K14)+1,0),Roster!$H:$H,0),9)</f>
        <v>#N/A</v>
      </c>
    </row>
    <row r="15" spans="1:11" ht="56.25" customHeight="1" x14ac:dyDescent="0.25">
      <c r="A15" s="14" t="s">
        <v>2</v>
      </c>
      <c r="B15" s="3" t="e">
        <f ca="1">INDEX(Roster!$A:$J,MATCH(OFFSET(B15,-ROW(B15)+ROUNDDOWN((ROW(A14)-1)/11+1,0)+10*ROUNDDOWN((ROW(A14)-1)/11,0),-COLUMN(B15)+1)&amp;OFFSET(B15,0,-COLUMN(B15)+1)&amp;OFFSET(B15,-ROW(B15)+1,0),Roster!$H:$H,0),9)</f>
        <v>#N/A</v>
      </c>
      <c r="C15" s="3" t="e">
        <f ca="1">INDEX(Roster!$A:$J,MATCH(OFFSET(C15,-ROW(C15)+ROUNDDOWN((ROW(B14)-1)/11+1,0)+10*ROUNDDOWN((ROW(B14)-1)/11,0),-COLUMN(C15)+1)&amp;OFFSET(C15,0,-COLUMN(C15)+1)&amp;OFFSET(C15,-ROW(C15)+1,0),Roster!$H:$H,0),9)</f>
        <v>#N/A</v>
      </c>
      <c r="D15" s="3" t="e">
        <f ca="1">INDEX(Roster!$A:$J,MATCH(OFFSET(D15,-ROW(D15)+ROUNDDOWN((ROW(C14)-1)/11+1,0)+10*ROUNDDOWN((ROW(C14)-1)/11,0),-COLUMN(D15)+1)&amp;OFFSET(D15,0,-COLUMN(D15)+1)&amp;OFFSET(D15,-ROW(D15)+1,0),Roster!$H:$H,0),9)</f>
        <v>#N/A</v>
      </c>
      <c r="E15" s="3" t="e">
        <f ca="1">INDEX(Roster!$A:$J,MATCH(OFFSET(E15,-ROW(E15)+ROUNDDOWN((ROW(D14)-1)/11+1,0)+10*ROUNDDOWN((ROW(D14)-1)/11,0),-COLUMN(E15)+1)&amp;OFFSET(E15,0,-COLUMN(E15)+1)&amp;OFFSET(E15,-ROW(E15)+1,0),Roster!$H:$H,0),9)</f>
        <v>#N/A</v>
      </c>
      <c r="F15" s="3" t="e">
        <f ca="1">INDEX(Roster!$A:$J,MATCH(OFFSET(F15,-ROW(F15)+ROUNDDOWN((ROW(E14)-1)/11+1,0)+10*ROUNDDOWN((ROW(E14)-1)/11,0),-COLUMN(F15)+1)&amp;OFFSET(F15,0,-COLUMN(F15)+1)&amp;OFFSET(F15,-ROW(F15)+1,0),Roster!$H:$H,0),9)</f>
        <v>#N/A</v>
      </c>
      <c r="G15" s="3" t="e">
        <f ca="1">INDEX(Roster!$A:$J,MATCH(OFFSET(G15,-ROW(G15)+ROUNDDOWN((ROW(F14)-1)/11+1,0)+10*ROUNDDOWN((ROW(F14)-1)/11,0),-COLUMN(G15)+1)&amp;OFFSET(G15,0,-COLUMN(G15)+1)&amp;OFFSET(G15,-ROW(G15)+1,0),Roster!$H:$H,0),9)</f>
        <v>#N/A</v>
      </c>
      <c r="H15" s="3" t="e">
        <f ca="1">INDEX(Roster!$A:$J,MATCH(OFFSET(H15,-ROW(H15)+ROUNDDOWN((ROW(G14)-1)/11+1,0)+10*ROUNDDOWN((ROW(G14)-1)/11,0),-COLUMN(H15)+1)&amp;OFFSET(H15,0,-COLUMN(H15)+1)&amp;OFFSET(H15,-ROW(H15)+1,0),Roster!$H:$H,0),9)</f>
        <v>#N/A</v>
      </c>
      <c r="I15" s="3" t="e">
        <f ca="1">INDEX(Roster!$A:$J,MATCH(OFFSET(I15,-ROW(I15)+ROUNDDOWN((ROW(H14)-1)/11+1,0)+10*ROUNDDOWN((ROW(H14)-1)/11,0),-COLUMN(I15)+1)&amp;OFFSET(I15,0,-COLUMN(I15)+1)&amp;OFFSET(I15,-ROW(I15)+1,0),Roster!$H:$H,0),9)</f>
        <v>#N/A</v>
      </c>
      <c r="J15" s="3" t="e">
        <f ca="1">INDEX(Roster!$A:$J,MATCH(OFFSET(J15,-ROW(J15)+ROUNDDOWN((ROW(I14)-1)/11+1,0)+10*ROUNDDOWN((ROW(I14)-1)/11,0),-COLUMN(J15)+1)&amp;OFFSET(J15,0,-COLUMN(J15)+1)&amp;OFFSET(J15,-ROW(J15)+1,0),Roster!$H:$H,0),9)</f>
        <v>#N/A</v>
      </c>
      <c r="K15" s="3" t="e">
        <f ca="1">INDEX(Roster!$A:$J,MATCH(OFFSET(K15,-ROW(K15)+ROUNDDOWN((ROW(J14)-1)/11+1,0)+10*ROUNDDOWN((ROW(J14)-1)/11,0),-COLUMN(K15)+1)&amp;OFFSET(K15,0,-COLUMN(K15)+1)&amp;OFFSET(K15,-ROW(K15)+1,0),Roster!$H:$H,0),9)</f>
        <v>#N/A</v>
      </c>
    </row>
    <row r="16" spans="1:11" ht="56.25" customHeight="1" x14ac:dyDescent="0.25">
      <c r="A16" s="14" t="s">
        <v>3</v>
      </c>
      <c r="B16" s="3" t="e">
        <f ca="1">INDEX(Roster!$A:$J,MATCH(OFFSET(B16,-ROW(B16)+ROUNDDOWN((ROW(A15)-1)/11+1,0)+10*ROUNDDOWN((ROW(A15)-1)/11,0),-COLUMN(B16)+1)&amp;OFFSET(B16,0,-COLUMN(B16)+1)&amp;OFFSET(B16,-ROW(B16)+1,0),Roster!$H:$H,0),9)</f>
        <v>#N/A</v>
      </c>
      <c r="C16" s="3" t="e">
        <f ca="1">INDEX(Roster!$A:$J,MATCH(OFFSET(C16,-ROW(C16)+ROUNDDOWN((ROW(B15)-1)/11+1,0)+10*ROUNDDOWN((ROW(B15)-1)/11,0),-COLUMN(C16)+1)&amp;OFFSET(C16,0,-COLUMN(C16)+1)&amp;OFFSET(C16,-ROW(C16)+1,0),Roster!$H:$H,0),9)</f>
        <v>#N/A</v>
      </c>
      <c r="D16" s="3" t="e">
        <f ca="1">INDEX(Roster!$A:$J,MATCH(OFFSET(D16,-ROW(D16)+ROUNDDOWN((ROW(C15)-1)/11+1,0)+10*ROUNDDOWN((ROW(C15)-1)/11,0),-COLUMN(D16)+1)&amp;OFFSET(D16,0,-COLUMN(D16)+1)&amp;OFFSET(D16,-ROW(D16)+1,0),Roster!$H:$H,0),9)</f>
        <v>#N/A</v>
      </c>
      <c r="E16" s="3" t="e">
        <f ca="1">INDEX(Roster!$A:$J,MATCH(OFFSET(E16,-ROW(E16)+ROUNDDOWN((ROW(D15)-1)/11+1,0)+10*ROUNDDOWN((ROW(D15)-1)/11,0),-COLUMN(E16)+1)&amp;OFFSET(E16,0,-COLUMN(E16)+1)&amp;OFFSET(E16,-ROW(E16)+1,0),Roster!$H:$H,0),9)</f>
        <v>#N/A</v>
      </c>
      <c r="F16" s="3" t="e">
        <f ca="1">INDEX(Roster!$A:$J,MATCH(OFFSET(F16,-ROW(F16)+ROUNDDOWN((ROW(E15)-1)/11+1,0)+10*ROUNDDOWN((ROW(E15)-1)/11,0),-COLUMN(F16)+1)&amp;OFFSET(F16,0,-COLUMN(F16)+1)&amp;OFFSET(F16,-ROW(F16)+1,0),Roster!$H:$H,0),9)</f>
        <v>#N/A</v>
      </c>
      <c r="G16" s="3" t="e">
        <f ca="1">INDEX(Roster!$A:$J,MATCH(OFFSET(G16,-ROW(G16)+ROUNDDOWN((ROW(F15)-1)/11+1,0)+10*ROUNDDOWN((ROW(F15)-1)/11,0),-COLUMN(G16)+1)&amp;OFFSET(G16,0,-COLUMN(G16)+1)&amp;OFFSET(G16,-ROW(G16)+1,0),Roster!$H:$H,0),9)</f>
        <v>#N/A</v>
      </c>
      <c r="H16" s="3" t="e">
        <f ca="1">INDEX(Roster!$A:$J,MATCH(OFFSET(H16,-ROW(H16)+ROUNDDOWN((ROW(G15)-1)/11+1,0)+10*ROUNDDOWN((ROW(G15)-1)/11,0),-COLUMN(H16)+1)&amp;OFFSET(H16,0,-COLUMN(H16)+1)&amp;OFFSET(H16,-ROW(H16)+1,0),Roster!$H:$H,0),9)</f>
        <v>#N/A</v>
      </c>
      <c r="I16" s="3" t="e">
        <f ca="1">INDEX(Roster!$A:$J,MATCH(OFFSET(I16,-ROW(I16)+ROUNDDOWN((ROW(H15)-1)/11+1,0)+10*ROUNDDOWN((ROW(H15)-1)/11,0),-COLUMN(I16)+1)&amp;OFFSET(I16,0,-COLUMN(I16)+1)&amp;OFFSET(I16,-ROW(I16)+1,0),Roster!$H:$H,0),9)</f>
        <v>#N/A</v>
      </c>
      <c r="J16" s="3" t="e">
        <f ca="1">INDEX(Roster!$A:$J,MATCH(OFFSET(J16,-ROW(J16)+ROUNDDOWN((ROW(I15)-1)/11+1,0)+10*ROUNDDOWN((ROW(I15)-1)/11,0),-COLUMN(J16)+1)&amp;OFFSET(J16,0,-COLUMN(J16)+1)&amp;OFFSET(J16,-ROW(J16)+1,0),Roster!$H:$H,0),9)</f>
        <v>#N/A</v>
      </c>
      <c r="K16" s="3" t="e">
        <f ca="1">INDEX(Roster!$A:$J,MATCH(OFFSET(K16,-ROW(K16)+ROUNDDOWN((ROW(J15)-1)/11+1,0)+10*ROUNDDOWN((ROW(J15)-1)/11,0),-COLUMN(K16)+1)&amp;OFFSET(K16,0,-COLUMN(K16)+1)&amp;OFFSET(K16,-ROW(K16)+1,0),Roster!$H:$H,0),9)</f>
        <v>#N/A</v>
      </c>
    </row>
    <row r="17" spans="1:11" ht="56.25" customHeight="1" x14ac:dyDescent="0.25">
      <c r="A17" s="14" t="s">
        <v>4</v>
      </c>
      <c r="B17" s="3" t="e">
        <f ca="1">INDEX(Roster!$A:$J,MATCH(OFFSET(B17,-ROW(B17)+ROUNDDOWN((ROW(A16)-1)/11+1,0)+10*ROUNDDOWN((ROW(A16)-1)/11,0),-COLUMN(B17)+1)&amp;OFFSET(B17,0,-COLUMN(B17)+1)&amp;OFFSET(B17,-ROW(B17)+1,0),Roster!$H:$H,0),9)</f>
        <v>#N/A</v>
      </c>
      <c r="C17" s="3" t="e">
        <f ca="1">INDEX(Roster!$A:$J,MATCH(OFFSET(C17,-ROW(C17)+ROUNDDOWN((ROW(B16)-1)/11+1,0)+10*ROUNDDOWN((ROW(B16)-1)/11,0),-COLUMN(C17)+1)&amp;OFFSET(C17,0,-COLUMN(C17)+1)&amp;OFFSET(C17,-ROW(C17)+1,0),Roster!$H:$H,0),9)</f>
        <v>#N/A</v>
      </c>
      <c r="D17" s="3" t="e">
        <f ca="1">INDEX(Roster!$A:$J,MATCH(OFFSET(D17,-ROW(D17)+ROUNDDOWN((ROW(C16)-1)/11+1,0)+10*ROUNDDOWN((ROW(C16)-1)/11,0),-COLUMN(D17)+1)&amp;OFFSET(D17,0,-COLUMN(D17)+1)&amp;OFFSET(D17,-ROW(D17)+1,0),Roster!$H:$H,0),9)</f>
        <v>#N/A</v>
      </c>
      <c r="E17" s="3" t="e">
        <f ca="1">INDEX(Roster!$A:$J,MATCH(OFFSET(E17,-ROW(E17)+ROUNDDOWN((ROW(D16)-1)/11+1,0)+10*ROUNDDOWN((ROW(D16)-1)/11,0),-COLUMN(E17)+1)&amp;OFFSET(E17,0,-COLUMN(E17)+1)&amp;OFFSET(E17,-ROW(E17)+1,0),Roster!$H:$H,0),9)</f>
        <v>#N/A</v>
      </c>
      <c r="F17" s="3" t="e">
        <f ca="1">INDEX(Roster!$A:$J,MATCH(OFFSET(F17,-ROW(F17)+ROUNDDOWN((ROW(E16)-1)/11+1,0)+10*ROUNDDOWN((ROW(E16)-1)/11,0),-COLUMN(F17)+1)&amp;OFFSET(F17,0,-COLUMN(F17)+1)&amp;OFFSET(F17,-ROW(F17)+1,0),Roster!$H:$H,0),9)</f>
        <v>#N/A</v>
      </c>
      <c r="G17" s="3" t="e">
        <f ca="1">INDEX(Roster!$A:$J,MATCH(OFFSET(G17,-ROW(G17)+ROUNDDOWN((ROW(F16)-1)/11+1,0)+10*ROUNDDOWN((ROW(F16)-1)/11,0),-COLUMN(G17)+1)&amp;OFFSET(G17,0,-COLUMN(G17)+1)&amp;OFFSET(G17,-ROW(G17)+1,0),Roster!$H:$H,0),9)</f>
        <v>#N/A</v>
      </c>
      <c r="H17" s="3" t="e">
        <f ca="1">INDEX(Roster!$A:$J,MATCH(OFFSET(H17,-ROW(H17)+ROUNDDOWN((ROW(G16)-1)/11+1,0)+10*ROUNDDOWN((ROW(G16)-1)/11,0),-COLUMN(H17)+1)&amp;OFFSET(H17,0,-COLUMN(H17)+1)&amp;OFFSET(H17,-ROW(H17)+1,0),Roster!$H:$H,0),9)</f>
        <v>#N/A</v>
      </c>
      <c r="I17" s="3" t="e">
        <f ca="1">INDEX(Roster!$A:$J,MATCH(OFFSET(I17,-ROW(I17)+ROUNDDOWN((ROW(H16)-1)/11+1,0)+10*ROUNDDOWN((ROW(H16)-1)/11,0),-COLUMN(I17)+1)&amp;OFFSET(I17,0,-COLUMN(I17)+1)&amp;OFFSET(I17,-ROW(I17)+1,0),Roster!$H:$H,0),9)</f>
        <v>#N/A</v>
      </c>
      <c r="J17" s="3" t="e">
        <f ca="1">INDEX(Roster!$A:$J,MATCH(OFFSET(J17,-ROW(J17)+ROUNDDOWN((ROW(I16)-1)/11+1,0)+10*ROUNDDOWN((ROW(I16)-1)/11,0),-COLUMN(J17)+1)&amp;OFFSET(J17,0,-COLUMN(J17)+1)&amp;OFFSET(J17,-ROW(J17)+1,0),Roster!$H:$H,0),9)</f>
        <v>#N/A</v>
      </c>
      <c r="K17" s="3" t="e">
        <f ca="1">INDEX(Roster!$A:$J,MATCH(OFFSET(K17,-ROW(K17)+ROUNDDOWN((ROW(J16)-1)/11+1,0)+10*ROUNDDOWN((ROW(J16)-1)/11,0),-COLUMN(K17)+1)&amp;OFFSET(K17,0,-COLUMN(K17)+1)&amp;OFFSET(K17,-ROW(K17)+1,0),Roster!$H:$H,0),9)</f>
        <v>#N/A</v>
      </c>
    </row>
    <row r="18" spans="1:11" ht="56.25" customHeight="1" x14ac:dyDescent="0.25">
      <c r="A18" s="14" t="s">
        <v>5</v>
      </c>
      <c r="B18" s="3" t="e">
        <f ca="1">INDEX(Roster!$A:$J,MATCH(OFFSET(B18,-ROW(B18)+ROUNDDOWN((ROW(A17)-1)/11+1,0)+10*ROUNDDOWN((ROW(A17)-1)/11,0),-COLUMN(B18)+1)&amp;OFFSET(B18,0,-COLUMN(B18)+1)&amp;OFFSET(B18,-ROW(B18)+1,0),Roster!$H:$H,0),9)</f>
        <v>#N/A</v>
      </c>
      <c r="C18" s="3" t="e">
        <f ca="1">INDEX(Roster!$A:$J,MATCH(OFFSET(C18,-ROW(C18)+ROUNDDOWN((ROW(B17)-1)/11+1,0)+10*ROUNDDOWN((ROW(B17)-1)/11,0),-COLUMN(C18)+1)&amp;OFFSET(C18,0,-COLUMN(C18)+1)&amp;OFFSET(C18,-ROW(C18)+1,0),Roster!$H:$H,0),9)</f>
        <v>#N/A</v>
      </c>
      <c r="D18" s="3" t="e">
        <f ca="1">INDEX(Roster!$A:$J,MATCH(OFFSET(D18,-ROW(D18)+ROUNDDOWN((ROW(C17)-1)/11+1,0)+10*ROUNDDOWN((ROW(C17)-1)/11,0),-COLUMN(D18)+1)&amp;OFFSET(D18,0,-COLUMN(D18)+1)&amp;OFFSET(D18,-ROW(D18)+1,0),Roster!$H:$H,0),9)</f>
        <v>#N/A</v>
      </c>
      <c r="E18" s="3" t="e">
        <f ca="1">INDEX(Roster!$A:$J,MATCH(OFFSET(E18,-ROW(E18)+ROUNDDOWN((ROW(D17)-1)/11+1,0)+10*ROUNDDOWN((ROW(D17)-1)/11,0),-COLUMN(E18)+1)&amp;OFFSET(E18,0,-COLUMN(E18)+1)&amp;OFFSET(E18,-ROW(E18)+1,0),Roster!$H:$H,0),9)</f>
        <v>#N/A</v>
      </c>
      <c r="F18" s="3" t="e">
        <f ca="1">INDEX(Roster!$A:$J,MATCH(OFFSET(F18,-ROW(F18)+ROUNDDOWN((ROW(E17)-1)/11+1,0)+10*ROUNDDOWN((ROW(E17)-1)/11,0),-COLUMN(F18)+1)&amp;OFFSET(F18,0,-COLUMN(F18)+1)&amp;OFFSET(F18,-ROW(F18)+1,0),Roster!$H:$H,0),9)</f>
        <v>#N/A</v>
      </c>
      <c r="G18" s="3" t="e">
        <f ca="1">INDEX(Roster!$A:$J,MATCH(OFFSET(G18,-ROW(G18)+ROUNDDOWN((ROW(F17)-1)/11+1,0)+10*ROUNDDOWN((ROW(F17)-1)/11,0),-COLUMN(G18)+1)&amp;OFFSET(G18,0,-COLUMN(G18)+1)&amp;OFFSET(G18,-ROW(G18)+1,0),Roster!$H:$H,0),9)</f>
        <v>#N/A</v>
      </c>
      <c r="H18" s="3" t="e">
        <f ca="1">INDEX(Roster!$A:$J,MATCH(OFFSET(H18,-ROW(H18)+ROUNDDOWN((ROW(G17)-1)/11+1,0)+10*ROUNDDOWN((ROW(G17)-1)/11,0),-COLUMN(H18)+1)&amp;OFFSET(H18,0,-COLUMN(H18)+1)&amp;OFFSET(H18,-ROW(H18)+1,0),Roster!$H:$H,0),9)</f>
        <v>#N/A</v>
      </c>
      <c r="I18" s="3" t="e">
        <f ca="1">INDEX(Roster!$A:$J,MATCH(OFFSET(I18,-ROW(I18)+ROUNDDOWN((ROW(H17)-1)/11+1,0)+10*ROUNDDOWN((ROW(H17)-1)/11,0),-COLUMN(I18)+1)&amp;OFFSET(I18,0,-COLUMN(I18)+1)&amp;OFFSET(I18,-ROW(I18)+1,0),Roster!$H:$H,0),9)</f>
        <v>#N/A</v>
      </c>
      <c r="J18" s="3" t="e">
        <f ca="1">INDEX(Roster!$A:$J,MATCH(OFFSET(J18,-ROW(J18)+ROUNDDOWN((ROW(I17)-1)/11+1,0)+10*ROUNDDOWN((ROW(I17)-1)/11,0),-COLUMN(J18)+1)&amp;OFFSET(J18,0,-COLUMN(J18)+1)&amp;OFFSET(J18,-ROW(J18)+1,0),Roster!$H:$H,0),9)</f>
        <v>#N/A</v>
      </c>
      <c r="K18" s="3" t="e">
        <f ca="1">INDEX(Roster!$A:$J,MATCH(OFFSET(K18,-ROW(K18)+ROUNDDOWN((ROW(J17)-1)/11+1,0)+10*ROUNDDOWN((ROW(J17)-1)/11,0),-COLUMN(K18)+1)&amp;OFFSET(K18,0,-COLUMN(K18)+1)&amp;OFFSET(K18,-ROW(K18)+1,0),Roster!$H:$H,0),9)</f>
        <v>#N/A</v>
      </c>
    </row>
    <row r="19" spans="1:11" ht="56.25" customHeight="1" x14ac:dyDescent="0.25">
      <c r="A19" s="14" t="s">
        <v>6</v>
      </c>
      <c r="B19" s="3" t="e">
        <f ca="1">INDEX(Roster!$A:$J,MATCH(OFFSET(B19,-ROW(B19)+ROUNDDOWN((ROW(A18)-1)/11+1,0)+10*ROUNDDOWN((ROW(A18)-1)/11,0),-COLUMN(B19)+1)&amp;OFFSET(B19,0,-COLUMN(B19)+1)&amp;OFFSET(B19,-ROW(B19)+1,0),Roster!$H:$H,0),9)</f>
        <v>#N/A</v>
      </c>
      <c r="C19" s="3" t="e">
        <f ca="1">INDEX(Roster!$A:$J,MATCH(OFFSET(C19,-ROW(C19)+ROUNDDOWN((ROW(B18)-1)/11+1,0)+10*ROUNDDOWN((ROW(B18)-1)/11,0),-COLUMN(C19)+1)&amp;OFFSET(C19,0,-COLUMN(C19)+1)&amp;OFFSET(C19,-ROW(C19)+1,0),Roster!$H:$H,0),9)</f>
        <v>#N/A</v>
      </c>
      <c r="D19" s="3" t="e">
        <f ca="1">INDEX(Roster!$A:$J,MATCH(OFFSET(D19,-ROW(D19)+ROUNDDOWN((ROW(C18)-1)/11+1,0)+10*ROUNDDOWN((ROW(C18)-1)/11,0),-COLUMN(D19)+1)&amp;OFFSET(D19,0,-COLUMN(D19)+1)&amp;OFFSET(D19,-ROW(D19)+1,0),Roster!$H:$H,0),9)</f>
        <v>#N/A</v>
      </c>
      <c r="E19" s="3" t="e">
        <f ca="1">INDEX(Roster!$A:$J,MATCH(OFFSET(E19,-ROW(E19)+ROUNDDOWN((ROW(D18)-1)/11+1,0)+10*ROUNDDOWN((ROW(D18)-1)/11,0),-COLUMN(E19)+1)&amp;OFFSET(E19,0,-COLUMN(E19)+1)&amp;OFFSET(E19,-ROW(E19)+1,0),Roster!$H:$H,0),9)</f>
        <v>#N/A</v>
      </c>
      <c r="F19" s="3" t="e">
        <f ca="1">INDEX(Roster!$A:$J,MATCH(OFFSET(F19,-ROW(F19)+ROUNDDOWN((ROW(E18)-1)/11+1,0)+10*ROUNDDOWN((ROW(E18)-1)/11,0),-COLUMN(F19)+1)&amp;OFFSET(F19,0,-COLUMN(F19)+1)&amp;OFFSET(F19,-ROW(F19)+1,0),Roster!$H:$H,0),9)</f>
        <v>#N/A</v>
      </c>
      <c r="G19" s="3" t="e">
        <f ca="1">INDEX(Roster!$A:$J,MATCH(OFFSET(G19,-ROW(G19)+ROUNDDOWN((ROW(F18)-1)/11+1,0)+10*ROUNDDOWN((ROW(F18)-1)/11,0),-COLUMN(G19)+1)&amp;OFFSET(G19,0,-COLUMN(G19)+1)&amp;OFFSET(G19,-ROW(G19)+1,0),Roster!$H:$H,0),9)</f>
        <v>#N/A</v>
      </c>
      <c r="H19" s="3" t="e">
        <f ca="1">INDEX(Roster!$A:$J,MATCH(OFFSET(H19,-ROW(H19)+ROUNDDOWN((ROW(G18)-1)/11+1,0)+10*ROUNDDOWN((ROW(G18)-1)/11,0),-COLUMN(H19)+1)&amp;OFFSET(H19,0,-COLUMN(H19)+1)&amp;OFFSET(H19,-ROW(H19)+1,0),Roster!$H:$H,0),9)</f>
        <v>#N/A</v>
      </c>
      <c r="I19" s="3" t="e">
        <f ca="1">INDEX(Roster!$A:$J,MATCH(OFFSET(I19,-ROW(I19)+ROUNDDOWN((ROW(H18)-1)/11+1,0)+10*ROUNDDOWN((ROW(H18)-1)/11,0),-COLUMN(I19)+1)&amp;OFFSET(I19,0,-COLUMN(I19)+1)&amp;OFFSET(I19,-ROW(I19)+1,0),Roster!$H:$H,0),9)</f>
        <v>#N/A</v>
      </c>
      <c r="J19" s="3" t="e">
        <f ca="1">INDEX(Roster!$A:$J,MATCH(OFFSET(J19,-ROW(J19)+ROUNDDOWN((ROW(I18)-1)/11+1,0)+10*ROUNDDOWN((ROW(I18)-1)/11,0),-COLUMN(J19)+1)&amp;OFFSET(J19,0,-COLUMN(J19)+1)&amp;OFFSET(J19,-ROW(J19)+1,0),Roster!$H:$H,0),9)</f>
        <v>#N/A</v>
      </c>
      <c r="K19" s="3" t="e">
        <f ca="1">INDEX(Roster!$A:$J,MATCH(OFFSET(K19,-ROW(K19)+ROUNDDOWN((ROW(J18)-1)/11+1,0)+10*ROUNDDOWN((ROW(J18)-1)/11,0),-COLUMN(K19)+1)&amp;OFFSET(K19,0,-COLUMN(K19)+1)&amp;OFFSET(K19,-ROW(K19)+1,0),Roster!$H:$H,0),9)</f>
        <v>#N/A</v>
      </c>
    </row>
    <row r="20" spans="1:11" ht="56.25" customHeight="1" x14ac:dyDescent="0.25">
      <c r="A20" s="14" t="s">
        <v>7</v>
      </c>
      <c r="B20" s="3" t="e">
        <f ca="1">INDEX(Roster!$A:$J,MATCH(OFFSET(B20,-ROW(B20)+ROUNDDOWN((ROW(A19)-1)/11+1,0)+10*ROUNDDOWN((ROW(A19)-1)/11,0),-COLUMN(B20)+1)&amp;OFFSET(B20,0,-COLUMN(B20)+1)&amp;OFFSET(B20,-ROW(B20)+1,0),Roster!$H:$H,0),9)</f>
        <v>#N/A</v>
      </c>
      <c r="C20" s="3" t="e">
        <f ca="1">INDEX(Roster!$A:$J,MATCH(OFFSET(C20,-ROW(C20)+ROUNDDOWN((ROW(B19)-1)/11+1,0)+10*ROUNDDOWN((ROW(B19)-1)/11,0),-COLUMN(C20)+1)&amp;OFFSET(C20,0,-COLUMN(C20)+1)&amp;OFFSET(C20,-ROW(C20)+1,0),Roster!$H:$H,0),9)</f>
        <v>#N/A</v>
      </c>
      <c r="D20" s="3" t="e">
        <f ca="1">INDEX(Roster!$A:$J,MATCH(OFFSET(D20,-ROW(D20)+ROUNDDOWN((ROW(C19)-1)/11+1,0)+10*ROUNDDOWN((ROW(C19)-1)/11,0),-COLUMN(D20)+1)&amp;OFFSET(D20,0,-COLUMN(D20)+1)&amp;OFFSET(D20,-ROW(D20)+1,0),Roster!$H:$H,0),9)</f>
        <v>#N/A</v>
      </c>
      <c r="E20" s="3" t="e">
        <f ca="1">INDEX(Roster!$A:$J,MATCH(OFFSET(E20,-ROW(E20)+ROUNDDOWN((ROW(D19)-1)/11+1,0)+10*ROUNDDOWN((ROW(D19)-1)/11,0),-COLUMN(E20)+1)&amp;OFFSET(E20,0,-COLUMN(E20)+1)&amp;OFFSET(E20,-ROW(E20)+1,0),Roster!$H:$H,0),9)</f>
        <v>#N/A</v>
      </c>
      <c r="F20" s="3" t="e">
        <f ca="1">INDEX(Roster!$A:$J,MATCH(OFFSET(F20,-ROW(F20)+ROUNDDOWN((ROW(E19)-1)/11+1,0)+10*ROUNDDOWN((ROW(E19)-1)/11,0),-COLUMN(F20)+1)&amp;OFFSET(F20,0,-COLUMN(F20)+1)&amp;OFFSET(F20,-ROW(F20)+1,0),Roster!$H:$H,0),9)</f>
        <v>#N/A</v>
      </c>
      <c r="G20" s="3" t="e">
        <f ca="1">INDEX(Roster!$A:$J,MATCH(OFFSET(G20,-ROW(G20)+ROUNDDOWN((ROW(F19)-1)/11+1,0)+10*ROUNDDOWN((ROW(F19)-1)/11,0),-COLUMN(G20)+1)&amp;OFFSET(G20,0,-COLUMN(G20)+1)&amp;OFFSET(G20,-ROW(G20)+1,0),Roster!$H:$H,0),9)</f>
        <v>#N/A</v>
      </c>
      <c r="H20" s="3" t="e">
        <f ca="1">INDEX(Roster!$A:$J,MATCH(OFFSET(H20,-ROW(H20)+ROUNDDOWN((ROW(G19)-1)/11+1,0)+10*ROUNDDOWN((ROW(G19)-1)/11,0),-COLUMN(H20)+1)&amp;OFFSET(H20,0,-COLUMN(H20)+1)&amp;OFFSET(H20,-ROW(H20)+1,0),Roster!$H:$H,0),9)</f>
        <v>#N/A</v>
      </c>
      <c r="I20" s="3" t="e">
        <f ca="1">INDEX(Roster!$A:$J,MATCH(OFFSET(I20,-ROW(I20)+ROUNDDOWN((ROW(H19)-1)/11+1,0)+10*ROUNDDOWN((ROW(H19)-1)/11,0),-COLUMN(I20)+1)&amp;OFFSET(I20,0,-COLUMN(I20)+1)&amp;OFFSET(I20,-ROW(I20)+1,0),Roster!$H:$H,0),9)</f>
        <v>#N/A</v>
      </c>
      <c r="J20" s="3" t="e">
        <f ca="1">INDEX(Roster!$A:$J,MATCH(OFFSET(J20,-ROW(J20)+ROUNDDOWN((ROW(I19)-1)/11+1,0)+10*ROUNDDOWN((ROW(I19)-1)/11,0),-COLUMN(J20)+1)&amp;OFFSET(J20,0,-COLUMN(J20)+1)&amp;OFFSET(J20,-ROW(J20)+1,0),Roster!$H:$H,0),9)</f>
        <v>#N/A</v>
      </c>
      <c r="K20" s="3" t="e">
        <f ca="1">INDEX(Roster!$A:$J,MATCH(OFFSET(K20,-ROW(K20)+ROUNDDOWN((ROW(J19)-1)/11+1,0)+10*ROUNDDOWN((ROW(J19)-1)/11,0),-COLUMN(K20)+1)&amp;OFFSET(K20,0,-COLUMN(K20)+1)&amp;OFFSET(K20,-ROW(K20)+1,0),Roster!$H:$H,0),9)</f>
        <v>#N/A</v>
      </c>
    </row>
    <row r="21" spans="1:11" ht="56.25" customHeight="1" x14ac:dyDescent="0.25">
      <c r="A21" s="14" t="s">
        <v>8</v>
      </c>
      <c r="B21" s="3" t="e">
        <f ca="1">INDEX(Roster!$A:$J,MATCH(OFFSET(B21,-ROW(B21)+ROUNDDOWN((ROW(A20)-1)/11+1,0)+10*ROUNDDOWN((ROW(A20)-1)/11,0),-COLUMN(B21)+1)&amp;OFFSET(B21,0,-COLUMN(B21)+1)&amp;OFFSET(B21,-ROW(B21)+1,0),Roster!$H:$H,0),9)</f>
        <v>#N/A</v>
      </c>
      <c r="C21" s="3" t="e">
        <f ca="1">INDEX(Roster!$A:$J,MATCH(OFFSET(C21,-ROW(C21)+ROUNDDOWN((ROW(B20)-1)/11+1,0)+10*ROUNDDOWN((ROW(B20)-1)/11,0),-COLUMN(C21)+1)&amp;OFFSET(C21,0,-COLUMN(C21)+1)&amp;OFFSET(C21,-ROW(C21)+1,0),Roster!$H:$H,0),9)</f>
        <v>#N/A</v>
      </c>
      <c r="D21" s="3" t="e">
        <f ca="1">INDEX(Roster!$A:$J,MATCH(OFFSET(D21,-ROW(D21)+ROUNDDOWN((ROW(C20)-1)/11+1,0)+10*ROUNDDOWN((ROW(C20)-1)/11,0),-COLUMN(D21)+1)&amp;OFFSET(D21,0,-COLUMN(D21)+1)&amp;OFFSET(D21,-ROW(D21)+1,0),Roster!$H:$H,0),9)</f>
        <v>#N/A</v>
      </c>
      <c r="E21" s="3" t="e">
        <f ca="1">INDEX(Roster!$A:$J,MATCH(OFFSET(E21,-ROW(E21)+ROUNDDOWN((ROW(D20)-1)/11+1,0)+10*ROUNDDOWN((ROW(D20)-1)/11,0),-COLUMN(E21)+1)&amp;OFFSET(E21,0,-COLUMN(E21)+1)&amp;OFFSET(E21,-ROW(E21)+1,0),Roster!$H:$H,0),9)</f>
        <v>#N/A</v>
      </c>
      <c r="F21" s="3" t="e">
        <f ca="1">INDEX(Roster!$A:$J,MATCH(OFFSET(F21,-ROW(F21)+ROUNDDOWN((ROW(E20)-1)/11+1,0)+10*ROUNDDOWN((ROW(E20)-1)/11,0),-COLUMN(F21)+1)&amp;OFFSET(F21,0,-COLUMN(F21)+1)&amp;OFFSET(F21,-ROW(F21)+1,0),Roster!$H:$H,0),9)</f>
        <v>#N/A</v>
      </c>
      <c r="G21" s="3" t="e">
        <f ca="1">INDEX(Roster!$A:$J,MATCH(OFFSET(G21,-ROW(G21)+ROUNDDOWN((ROW(F20)-1)/11+1,0)+10*ROUNDDOWN((ROW(F20)-1)/11,0),-COLUMN(G21)+1)&amp;OFFSET(G21,0,-COLUMN(G21)+1)&amp;OFFSET(G21,-ROW(G21)+1,0),Roster!$H:$H,0),9)</f>
        <v>#N/A</v>
      </c>
      <c r="H21" s="3" t="e">
        <f ca="1">INDEX(Roster!$A:$J,MATCH(OFFSET(H21,-ROW(H21)+ROUNDDOWN((ROW(G20)-1)/11+1,0)+10*ROUNDDOWN((ROW(G20)-1)/11,0),-COLUMN(H21)+1)&amp;OFFSET(H21,0,-COLUMN(H21)+1)&amp;OFFSET(H21,-ROW(H21)+1,0),Roster!$H:$H,0),9)</f>
        <v>#N/A</v>
      </c>
      <c r="I21" s="3" t="e">
        <f ca="1">INDEX(Roster!$A:$J,MATCH(OFFSET(I21,-ROW(I21)+ROUNDDOWN((ROW(H20)-1)/11+1,0)+10*ROUNDDOWN((ROW(H20)-1)/11,0),-COLUMN(I21)+1)&amp;OFFSET(I21,0,-COLUMN(I21)+1)&amp;OFFSET(I21,-ROW(I21)+1,0),Roster!$H:$H,0),9)</f>
        <v>#N/A</v>
      </c>
      <c r="J21" s="3" t="e">
        <f ca="1">INDEX(Roster!$A:$J,MATCH(OFFSET(J21,-ROW(J21)+ROUNDDOWN((ROW(I20)-1)/11+1,0)+10*ROUNDDOWN((ROW(I20)-1)/11,0),-COLUMN(J21)+1)&amp;OFFSET(J21,0,-COLUMN(J21)+1)&amp;OFFSET(J21,-ROW(J21)+1,0),Roster!$H:$H,0),9)</f>
        <v>#N/A</v>
      </c>
      <c r="K21" s="3" t="e">
        <f ca="1">INDEX(Roster!$A:$J,MATCH(OFFSET(K21,-ROW(K21)+ROUNDDOWN((ROW(J20)-1)/11+1,0)+10*ROUNDDOWN((ROW(J20)-1)/11,0),-COLUMN(K21)+1)&amp;OFFSET(K21,0,-COLUMN(K21)+1)&amp;OFFSET(K21,-ROW(K21)+1,0),Roster!$H:$H,0),9)</f>
        <v>#N/A</v>
      </c>
    </row>
    <row r="22" spans="1:11" ht="56.25" customHeight="1" thickBot="1" x14ac:dyDescent="0.3">
      <c r="A22" s="15" t="s">
        <v>26</v>
      </c>
      <c r="B22" s="3" t="e">
        <f ca="1">INDEX(Roster!$A:$J,MATCH(OFFSET(B22,-ROW(B22)+ROUNDDOWN((ROW(A21)-1)/11+1,0)+10*ROUNDDOWN((ROW(A21)-1)/11,0),-COLUMN(B22)+1)&amp;OFFSET(B22,0,-COLUMN(B22)+1)&amp;OFFSET(B22,-ROW(B22)+1,0),Roster!$H:$H,0),9)</f>
        <v>#N/A</v>
      </c>
      <c r="C22" s="3" t="e">
        <f ca="1">INDEX(Roster!$A:$J,MATCH(OFFSET(C22,-ROW(C22)+ROUNDDOWN((ROW(B21)-1)/11+1,0)+10*ROUNDDOWN((ROW(B21)-1)/11,0),-COLUMN(C22)+1)&amp;OFFSET(C22,0,-COLUMN(C22)+1)&amp;OFFSET(C22,-ROW(C22)+1,0),Roster!$H:$H,0),9)</f>
        <v>#N/A</v>
      </c>
      <c r="D22" s="3" t="e">
        <f ca="1">INDEX(Roster!$A:$J,MATCH(OFFSET(D22,-ROW(D22)+ROUNDDOWN((ROW(C21)-1)/11+1,0)+10*ROUNDDOWN((ROW(C21)-1)/11,0),-COLUMN(D22)+1)&amp;OFFSET(D22,0,-COLUMN(D22)+1)&amp;OFFSET(D22,-ROW(D22)+1,0),Roster!$H:$H,0),9)</f>
        <v>#N/A</v>
      </c>
      <c r="E22" s="3" t="e">
        <f ca="1">INDEX(Roster!$A:$J,MATCH(OFFSET(E22,-ROW(E22)+ROUNDDOWN((ROW(D21)-1)/11+1,0)+10*ROUNDDOWN((ROW(D21)-1)/11,0),-COLUMN(E22)+1)&amp;OFFSET(E22,0,-COLUMN(E22)+1)&amp;OFFSET(E22,-ROW(E22)+1,0),Roster!$H:$H,0),9)</f>
        <v>#N/A</v>
      </c>
      <c r="F22" s="3" t="e">
        <f ca="1">INDEX(Roster!$A:$J,MATCH(OFFSET(F22,-ROW(F22)+ROUNDDOWN((ROW(E21)-1)/11+1,0)+10*ROUNDDOWN((ROW(E21)-1)/11,0),-COLUMN(F22)+1)&amp;OFFSET(F22,0,-COLUMN(F22)+1)&amp;OFFSET(F22,-ROW(F22)+1,0),Roster!$H:$H,0),9)</f>
        <v>#N/A</v>
      </c>
      <c r="G22" s="3" t="e">
        <f ca="1">INDEX(Roster!$A:$J,MATCH(OFFSET(G22,-ROW(G22)+ROUNDDOWN((ROW(F21)-1)/11+1,0)+10*ROUNDDOWN((ROW(F21)-1)/11,0),-COLUMN(G22)+1)&amp;OFFSET(G22,0,-COLUMN(G22)+1)&amp;OFFSET(G22,-ROW(G22)+1,0),Roster!$H:$H,0),9)</f>
        <v>#N/A</v>
      </c>
      <c r="H22" s="3" t="e">
        <f ca="1">INDEX(Roster!$A:$J,MATCH(OFFSET(H22,-ROW(H22)+ROUNDDOWN((ROW(G21)-1)/11+1,0)+10*ROUNDDOWN((ROW(G21)-1)/11,0),-COLUMN(H22)+1)&amp;OFFSET(H22,0,-COLUMN(H22)+1)&amp;OFFSET(H22,-ROW(H22)+1,0),Roster!$H:$H,0),9)</f>
        <v>#N/A</v>
      </c>
      <c r="I22" s="3" t="e">
        <f ca="1">INDEX(Roster!$A:$J,MATCH(OFFSET(I22,-ROW(I22)+ROUNDDOWN((ROW(H21)-1)/11+1,0)+10*ROUNDDOWN((ROW(H21)-1)/11,0),-COLUMN(I22)+1)&amp;OFFSET(I22,0,-COLUMN(I22)+1)&amp;OFFSET(I22,-ROW(I22)+1,0),Roster!$H:$H,0),9)</f>
        <v>#N/A</v>
      </c>
      <c r="J22" s="3" t="e">
        <f ca="1">INDEX(Roster!$A:$J,MATCH(OFFSET(J22,-ROW(J22)+ROUNDDOWN((ROW(I21)-1)/11+1,0)+10*ROUNDDOWN((ROW(I21)-1)/11,0),-COLUMN(J22)+1)&amp;OFFSET(J22,0,-COLUMN(J22)+1)&amp;OFFSET(J22,-ROW(J22)+1,0),Roster!$H:$H,0),9)</f>
        <v>#N/A</v>
      </c>
      <c r="K22" s="3" t="e">
        <f ca="1">INDEX(Roster!$A:$J,MATCH(OFFSET(K22,-ROW(K22)+ROUNDDOWN((ROW(J21)-1)/11+1,0)+10*ROUNDDOWN((ROW(J21)-1)/11,0),-COLUMN(K22)+1)&amp;OFFSET(K22,0,-COLUMN(K22)+1)&amp;OFFSET(K22,-ROW(K22)+1,0),Roster!$H:$H,0),9)</f>
        <v>#N/A</v>
      </c>
    </row>
    <row r="23" spans="1:11" ht="18.75" x14ac:dyDescent="0.25">
      <c r="A23" s="10" t="str">
        <f>"Box "&amp;(ROW(A23)-1)/11+1</f>
        <v>Box 3</v>
      </c>
      <c r="B23" s="16">
        <v>1</v>
      </c>
      <c r="C23" s="16">
        <v>2</v>
      </c>
      <c r="D23" s="16">
        <v>3</v>
      </c>
      <c r="E23" s="16">
        <v>4</v>
      </c>
      <c r="F23" s="16">
        <v>5</v>
      </c>
      <c r="G23" s="16">
        <v>6</v>
      </c>
      <c r="H23" s="16">
        <v>7</v>
      </c>
      <c r="I23" s="16">
        <v>8</v>
      </c>
      <c r="J23" s="16">
        <v>9</v>
      </c>
      <c r="K23" s="17">
        <v>10</v>
      </c>
    </row>
    <row r="24" spans="1:11" ht="56.25" customHeight="1" x14ac:dyDescent="0.25">
      <c r="A24" s="14" t="s">
        <v>0</v>
      </c>
      <c r="B24" s="3" t="e">
        <f ca="1">INDEX(Roster!$A:$J,MATCH(OFFSET(B24,-ROW(B24)+ROUNDDOWN((ROW(A23)-1)/11+1,0)+10*ROUNDDOWN((ROW(A23)-1)/11,0),-COLUMN(B24)+1)&amp;OFFSET(B24,0,-COLUMN(B24)+1)&amp;OFFSET(B24,-ROW(B24)+1,0),Roster!$H:$H,0),9)</f>
        <v>#N/A</v>
      </c>
      <c r="C24" s="3" t="e">
        <f ca="1">INDEX(Roster!$A:$J,MATCH(OFFSET(C24,-ROW(C24)+ROUNDDOWN((ROW(B23)-1)/11+1,0)+10*ROUNDDOWN((ROW(B23)-1)/11,0),-COLUMN(C24)+1)&amp;OFFSET(C24,0,-COLUMN(C24)+1)&amp;OFFSET(C24,-ROW(C24)+1,0),Roster!$H:$H,0),9)</f>
        <v>#N/A</v>
      </c>
      <c r="D24" s="3" t="e">
        <f ca="1">INDEX(Roster!$A:$J,MATCH(OFFSET(D24,-ROW(D24)+ROUNDDOWN((ROW(C23)-1)/11+1,0)+10*ROUNDDOWN((ROW(C23)-1)/11,0),-COLUMN(D24)+1)&amp;OFFSET(D24,0,-COLUMN(D24)+1)&amp;OFFSET(D24,-ROW(D24)+1,0),Roster!$H:$H,0),9)</f>
        <v>#N/A</v>
      </c>
      <c r="E24" s="3" t="e">
        <f ca="1">INDEX(Roster!$A:$J,MATCH(OFFSET(E24,-ROW(E24)+ROUNDDOWN((ROW(D23)-1)/11+1,0)+10*ROUNDDOWN((ROW(D23)-1)/11,0),-COLUMN(E24)+1)&amp;OFFSET(E24,0,-COLUMN(E24)+1)&amp;OFFSET(E24,-ROW(E24)+1,0),Roster!$H:$H,0),9)</f>
        <v>#N/A</v>
      </c>
      <c r="F24" s="3" t="e">
        <f ca="1">INDEX(Roster!$A:$J,MATCH(OFFSET(F24,-ROW(F24)+ROUNDDOWN((ROW(E23)-1)/11+1,0)+10*ROUNDDOWN((ROW(E23)-1)/11,0),-COLUMN(F24)+1)&amp;OFFSET(F24,0,-COLUMN(F24)+1)&amp;OFFSET(F24,-ROW(F24)+1,0),Roster!$H:$H,0),9)</f>
        <v>#N/A</v>
      </c>
      <c r="G24" s="3" t="e">
        <f ca="1">INDEX(Roster!$A:$J,MATCH(OFFSET(G24,-ROW(G24)+ROUNDDOWN((ROW(F23)-1)/11+1,0)+10*ROUNDDOWN((ROW(F23)-1)/11,0),-COLUMN(G24)+1)&amp;OFFSET(G24,0,-COLUMN(G24)+1)&amp;OFFSET(G24,-ROW(G24)+1,0),Roster!$H:$H,0),9)</f>
        <v>#N/A</v>
      </c>
      <c r="H24" s="3" t="e">
        <f ca="1">INDEX(Roster!$A:$J,MATCH(OFFSET(H24,-ROW(H24)+ROUNDDOWN((ROW(G23)-1)/11+1,0)+10*ROUNDDOWN((ROW(G23)-1)/11,0),-COLUMN(H24)+1)&amp;OFFSET(H24,0,-COLUMN(H24)+1)&amp;OFFSET(H24,-ROW(H24)+1,0),Roster!$H:$H,0),9)</f>
        <v>#N/A</v>
      </c>
      <c r="I24" s="3" t="e">
        <f ca="1">INDEX(Roster!$A:$J,MATCH(OFFSET(I24,-ROW(I24)+ROUNDDOWN((ROW(H23)-1)/11+1,0)+10*ROUNDDOWN((ROW(H23)-1)/11,0),-COLUMN(I24)+1)&amp;OFFSET(I24,0,-COLUMN(I24)+1)&amp;OFFSET(I24,-ROW(I24)+1,0),Roster!$H:$H,0),9)</f>
        <v>#N/A</v>
      </c>
      <c r="J24" s="3" t="e">
        <f ca="1">INDEX(Roster!$A:$J,MATCH(OFFSET(J24,-ROW(J24)+ROUNDDOWN((ROW(I23)-1)/11+1,0)+10*ROUNDDOWN((ROW(I23)-1)/11,0),-COLUMN(J24)+1)&amp;OFFSET(J24,0,-COLUMN(J24)+1)&amp;OFFSET(J24,-ROW(J24)+1,0),Roster!$H:$H,0),9)</f>
        <v>#N/A</v>
      </c>
      <c r="K24" s="3" t="e">
        <f ca="1">INDEX(Roster!$A:$J,MATCH(OFFSET(K24,-ROW(K24)+ROUNDDOWN((ROW(J23)-1)/11+1,0)+10*ROUNDDOWN((ROW(J23)-1)/11,0),-COLUMN(K24)+1)&amp;OFFSET(K24,0,-COLUMN(K24)+1)&amp;OFFSET(K24,-ROW(K24)+1,0),Roster!$H:$H,0),9)</f>
        <v>#N/A</v>
      </c>
    </row>
    <row r="25" spans="1:11" ht="56.25" customHeight="1" x14ac:dyDescent="0.25">
      <c r="A25" s="14" t="s">
        <v>1</v>
      </c>
      <c r="B25" s="3" t="e">
        <f ca="1">INDEX(Roster!$A:$J,MATCH(OFFSET(B25,-ROW(B25)+ROUNDDOWN((ROW(A24)-1)/11+1,0)+10*ROUNDDOWN((ROW(A24)-1)/11,0),-COLUMN(B25)+1)&amp;OFFSET(B25,0,-COLUMN(B25)+1)&amp;OFFSET(B25,-ROW(B25)+1,0),Roster!$H:$H,0),9)</f>
        <v>#N/A</v>
      </c>
      <c r="C25" s="3" t="e">
        <f ca="1">INDEX(Roster!$A:$J,MATCH(OFFSET(C25,-ROW(C25)+ROUNDDOWN((ROW(B24)-1)/11+1,0)+10*ROUNDDOWN((ROW(B24)-1)/11,0),-COLUMN(C25)+1)&amp;OFFSET(C25,0,-COLUMN(C25)+1)&amp;OFFSET(C25,-ROW(C25)+1,0),Roster!$H:$H,0),9)</f>
        <v>#N/A</v>
      </c>
      <c r="D25" s="3" t="e">
        <f ca="1">INDEX(Roster!$A:$J,MATCH(OFFSET(D25,-ROW(D25)+ROUNDDOWN((ROW(C24)-1)/11+1,0)+10*ROUNDDOWN((ROW(C24)-1)/11,0),-COLUMN(D25)+1)&amp;OFFSET(D25,0,-COLUMN(D25)+1)&amp;OFFSET(D25,-ROW(D25)+1,0),Roster!$H:$H,0),9)</f>
        <v>#N/A</v>
      </c>
      <c r="E25" s="3" t="e">
        <f ca="1">INDEX(Roster!$A:$J,MATCH(OFFSET(E25,-ROW(E25)+ROUNDDOWN((ROW(D24)-1)/11+1,0)+10*ROUNDDOWN((ROW(D24)-1)/11,0),-COLUMN(E25)+1)&amp;OFFSET(E25,0,-COLUMN(E25)+1)&amp;OFFSET(E25,-ROW(E25)+1,0),Roster!$H:$H,0),9)</f>
        <v>#N/A</v>
      </c>
      <c r="F25" s="3" t="e">
        <f ca="1">INDEX(Roster!$A:$J,MATCH(OFFSET(F25,-ROW(F25)+ROUNDDOWN((ROW(E24)-1)/11+1,0)+10*ROUNDDOWN((ROW(E24)-1)/11,0),-COLUMN(F25)+1)&amp;OFFSET(F25,0,-COLUMN(F25)+1)&amp;OFFSET(F25,-ROW(F25)+1,0),Roster!$H:$H,0),9)</f>
        <v>#N/A</v>
      </c>
      <c r="G25" s="3" t="e">
        <f ca="1">INDEX(Roster!$A:$J,MATCH(OFFSET(G25,-ROW(G25)+ROUNDDOWN((ROW(F24)-1)/11+1,0)+10*ROUNDDOWN((ROW(F24)-1)/11,0),-COLUMN(G25)+1)&amp;OFFSET(G25,0,-COLUMN(G25)+1)&amp;OFFSET(G25,-ROW(G25)+1,0),Roster!$H:$H,0),9)</f>
        <v>#N/A</v>
      </c>
      <c r="H25" s="3" t="e">
        <f ca="1">INDEX(Roster!$A:$J,MATCH(OFFSET(H25,-ROW(H25)+ROUNDDOWN((ROW(G24)-1)/11+1,0)+10*ROUNDDOWN((ROW(G24)-1)/11,0),-COLUMN(H25)+1)&amp;OFFSET(H25,0,-COLUMN(H25)+1)&amp;OFFSET(H25,-ROW(H25)+1,0),Roster!$H:$H,0),9)</f>
        <v>#N/A</v>
      </c>
      <c r="I25" s="3" t="e">
        <f ca="1">INDEX(Roster!$A:$J,MATCH(OFFSET(I25,-ROW(I25)+ROUNDDOWN((ROW(H24)-1)/11+1,0)+10*ROUNDDOWN((ROW(H24)-1)/11,0),-COLUMN(I25)+1)&amp;OFFSET(I25,0,-COLUMN(I25)+1)&amp;OFFSET(I25,-ROW(I25)+1,0),Roster!$H:$H,0),9)</f>
        <v>#N/A</v>
      </c>
      <c r="J25" s="3" t="e">
        <f ca="1">INDEX(Roster!$A:$J,MATCH(OFFSET(J25,-ROW(J25)+ROUNDDOWN((ROW(I24)-1)/11+1,0)+10*ROUNDDOWN((ROW(I24)-1)/11,0),-COLUMN(J25)+1)&amp;OFFSET(J25,0,-COLUMN(J25)+1)&amp;OFFSET(J25,-ROW(J25)+1,0),Roster!$H:$H,0),9)</f>
        <v>#N/A</v>
      </c>
      <c r="K25" s="3" t="e">
        <f ca="1">INDEX(Roster!$A:$J,MATCH(OFFSET(K25,-ROW(K25)+ROUNDDOWN((ROW(J24)-1)/11+1,0)+10*ROUNDDOWN((ROW(J24)-1)/11,0),-COLUMN(K25)+1)&amp;OFFSET(K25,0,-COLUMN(K25)+1)&amp;OFFSET(K25,-ROW(K25)+1,0),Roster!$H:$H,0),9)</f>
        <v>#N/A</v>
      </c>
    </row>
    <row r="26" spans="1:11" ht="56.25" customHeight="1" x14ac:dyDescent="0.25">
      <c r="A26" s="14" t="s">
        <v>2</v>
      </c>
      <c r="B26" s="3" t="e">
        <f ca="1">INDEX(Roster!$A:$J,MATCH(OFFSET(B26,-ROW(B26)+ROUNDDOWN((ROW(A25)-1)/11+1,0)+10*ROUNDDOWN((ROW(A25)-1)/11,0),-COLUMN(B26)+1)&amp;OFFSET(B26,0,-COLUMN(B26)+1)&amp;OFFSET(B26,-ROW(B26)+1,0),Roster!$H:$H,0),9)</f>
        <v>#N/A</v>
      </c>
      <c r="C26" s="3" t="e">
        <f ca="1">INDEX(Roster!$A:$J,MATCH(OFFSET(C26,-ROW(C26)+ROUNDDOWN((ROW(B25)-1)/11+1,0)+10*ROUNDDOWN((ROW(B25)-1)/11,0),-COLUMN(C26)+1)&amp;OFFSET(C26,0,-COLUMN(C26)+1)&amp;OFFSET(C26,-ROW(C26)+1,0),Roster!$H:$H,0),9)</f>
        <v>#N/A</v>
      </c>
      <c r="D26" s="3" t="e">
        <f ca="1">INDEX(Roster!$A:$J,MATCH(OFFSET(D26,-ROW(D26)+ROUNDDOWN((ROW(C25)-1)/11+1,0)+10*ROUNDDOWN((ROW(C25)-1)/11,0),-COLUMN(D26)+1)&amp;OFFSET(D26,0,-COLUMN(D26)+1)&amp;OFFSET(D26,-ROW(D26)+1,0),Roster!$H:$H,0),9)</f>
        <v>#N/A</v>
      </c>
      <c r="E26" s="3" t="e">
        <f ca="1">INDEX(Roster!$A:$J,MATCH(OFFSET(E26,-ROW(E26)+ROUNDDOWN((ROW(D25)-1)/11+1,0)+10*ROUNDDOWN((ROW(D25)-1)/11,0),-COLUMN(E26)+1)&amp;OFFSET(E26,0,-COLUMN(E26)+1)&amp;OFFSET(E26,-ROW(E26)+1,0),Roster!$H:$H,0),9)</f>
        <v>#N/A</v>
      </c>
      <c r="F26" s="3" t="e">
        <f ca="1">INDEX(Roster!$A:$J,MATCH(OFFSET(F26,-ROW(F26)+ROUNDDOWN((ROW(E25)-1)/11+1,0)+10*ROUNDDOWN((ROW(E25)-1)/11,0),-COLUMN(F26)+1)&amp;OFFSET(F26,0,-COLUMN(F26)+1)&amp;OFFSET(F26,-ROW(F26)+1,0),Roster!$H:$H,0),9)</f>
        <v>#N/A</v>
      </c>
      <c r="G26" s="3" t="e">
        <f ca="1">INDEX(Roster!$A:$J,MATCH(OFFSET(G26,-ROW(G26)+ROUNDDOWN((ROW(F25)-1)/11+1,0)+10*ROUNDDOWN((ROW(F25)-1)/11,0),-COLUMN(G26)+1)&amp;OFFSET(G26,0,-COLUMN(G26)+1)&amp;OFFSET(G26,-ROW(G26)+1,0),Roster!$H:$H,0),9)</f>
        <v>#N/A</v>
      </c>
      <c r="H26" s="3" t="e">
        <f ca="1">INDEX(Roster!$A:$J,MATCH(OFFSET(H26,-ROW(H26)+ROUNDDOWN((ROW(G25)-1)/11+1,0)+10*ROUNDDOWN((ROW(G25)-1)/11,0),-COLUMN(H26)+1)&amp;OFFSET(H26,0,-COLUMN(H26)+1)&amp;OFFSET(H26,-ROW(H26)+1,0),Roster!$H:$H,0),9)</f>
        <v>#N/A</v>
      </c>
      <c r="I26" s="3" t="e">
        <f ca="1">INDEX(Roster!$A:$J,MATCH(OFFSET(I26,-ROW(I26)+ROUNDDOWN((ROW(H25)-1)/11+1,0)+10*ROUNDDOWN((ROW(H25)-1)/11,0),-COLUMN(I26)+1)&amp;OFFSET(I26,0,-COLUMN(I26)+1)&amp;OFFSET(I26,-ROW(I26)+1,0),Roster!$H:$H,0),9)</f>
        <v>#N/A</v>
      </c>
      <c r="J26" s="3" t="e">
        <f ca="1">INDEX(Roster!$A:$J,MATCH(OFFSET(J26,-ROW(J26)+ROUNDDOWN((ROW(I25)-1)/11+1,0)+10*ROUNDDOWN((ROW(I25)-1)/11,0),-COLUMN(J26)+1)&amp;OFFSET(J26,0,-COLUMN(J26)+1)&amp;OFFSET(J26,-ROW(J26)+1,0),Roster!$H:$H,0),9)</f>
        <v>#N/A</v>
      </c>
      <c r="K26" s="3" t="e">
        <f ca="1">INDEX(Roster!$A:$J,MATCH(OFFSET(K26,-ROW(K26)+ROUNDDOWN((ROW(J25)-1)/11+1,0)+10*ROUNDDOWN((ROW(J25)-1)/11,0),-COLUMN(K26)+1)&amp;OFFSET(K26,0,-COLUMN(K26)+1)&amp;OFFSET(K26,-ROW(K26)+1,0),Roster!$H:$H,0),9)</f>
        <v>#N/A</v>
      </c>
    </row>
    <row r="27" spans="1:11" ht="56.25" customHeight="1" x14ac:dyDescent="0.25">
      <c r="A27" s="14" t="s">
        <v>3</v>
      </c>
      <c r="B27" s="3" t="e">
        <f ca="1">INDEX(Roster!$A:$J,MATCH(OFFSET(B27,-ROW(B27)+ROUNDDOWN((ROW(A26)-1)/11+1,0)+10*ROUNDDOWN((ROW(A26)-1)/11,0),-COLUMN(B27)+1)&amp;OFFSET(B27,0,-COLUMN(B27)+1)&amp;OFFSET(B27,-ROW(B27)+1,0),Roster!$H:$H,0),9)</f>
        <v>#N/A</v>
      </c>
      <c r="C27" s="3" t="e">
        <f ca="1">INDEX(Roster!$A:$J,MATCH(OFFSET(C27,-ROW(C27)+ROUNDDOWN((ROW(B26)-1)/11+1,0)+10*ROUNDDOWN((ROW(B26)-1)/11,0),-COLUMN(C27)+1)&amp;OFFSET(C27,0,-COLUMN(C27)+1)&amp;OFFSET(C27,-ROW(C27)+1,0),Roster!$H:$H,0),9)</f>
        <v>#N/A</v>
      </c>
      <c r="D27" s="3" t="e">
        <f ca="1">INDEX(Roster!$A:$J,MATCH(OFFSET(D27,-ROW(D27)+ROUNDDOWN((ROW(C26)-1)/11+1,0)+10*ROUNDDOWN((ROW(C26)-1)/11,0),-COLUMN(D27)+1)&amp;OFFSET(D27,0,-COLUMN(D27)+1)&amp;OFFSET(D27,-ROW(D27)+1,0),Roster!$H:$H,0),9)</f>
        <v>#N/A</v>
      </c>
      <c r="E27" s="3" t="e">
        <f ca="1">INDEX(Roster!$A:$J,MATCH(OFFSET(E27,-ROW(E27)+ROUNDDOWN((ROW(D26)-1)/11+1,0)+10*ROUNDDOWN((ROW(D26)-1)/11,0),-COLUMN(E27)+1)&amp;OFFSET(E27,0,-COLUMN(E27)+1)&amp;OFFSET(E27,-ROW(E27)+1,0),Roster!$H:$H,0),9)</f>
        <v>#N/A</v>
      </c>
      <c r="F27" s="3" t="e">
        <f ca="1">INDEX(Roster!$A:$J,MATCH(OFFSET(F27,-ROW(F27)+ROUNDDOWN((ROW(E26)-1)/11+1,0)+10*ROUNDDOWN((ROW(E26)-1)/11,0),-COLUMN(F27)+1)&amp;OFFSET(F27,0,-COLUMN(F27)+1)&amp;OFFSET(F27,-ROW(F27)+1,0),Roster!$H:$H,0),9)</f>
        <v>#N/A</v>
      </c>
      <c r="G27" s="3" t="e">
        <f ca="1">INDEX(Roster!$A:$J,MATCH(OFFSET(G27,-ROW(G27)+ROUNDDOWN((ROW(F26)-1)/11+1,0)+10*ROUNDDOWN((ROW(F26)-1)/11,0),-COLUMN(G27)+1)&amp;OFFSET(G27,0,-COLUMN(G27)+1)&amp;OFFSET(G27,-ROW(G27)+1,0),Roster!$H:$H,0),9)</f>
        <v>#N/A</v>
      </c>
      <c r="H27" s="3" t="e">
        <f ca="1">INDEX(Roster!$A:$J,MATCH(OFFSET(H27,-ROW(H27)+ROUNDDOWN((ROW(G26)-1)/11+1,0)+10*ROUNDDOWN((ROW(G26)-1)/11,0),-COLUMN(H27)+1)&amp;OFFSET(H27,0,-COLUMN(H27)+1)&amp;OFFSET(H27,-ROW(H27)+1,0),Roster!$H:$H,0),9)</f>
        <v>#N/A</v>
      </c>
      <c r="I27" s="3" t="e">
        <f ca="1">INDEX(Roster!$A:$J,MATCH(OFFSET(I27,-ROW(I27)+ROUNDDOWN((ROW(H26)-1)/11+1,0)+10*ROUNDDOWN((ROW(H26)-1)/11,0),-COLUMN(I27)+1)&amp;OFFSET(I27,0,-COLUMN(I27)+1)&amp;OFFSET(I27,-ROW(I27)+1,0),Roster!$H:$H,0),9)</f>
        <v>#N/A</v>
      </c>
      <c r="J27" s="3" t="e">
        <f ca="1">INDEX(Roster!$A:$J,MATCH(OFFSET(J27,-ROW(J27)+ROUNDDOWN((ROW(I26)-1)/11+1,0)+10*ROUNDDOWN((ROW(I26)-1)/11,0),-COLUMN(J27)+1)&amp;OFFSET(J27,0,-COLUMN(J27)+1)&amp;OFFSET(J27,-ROW(J27)+1,0),Roster!$H:$H,0),9)</f>
        <v>#N/A</v>
      </c>
      <c r="K27" s="3" t="e">
        <f ca="1">INDEX(Roster!$A:$J,MATCH(OFFSET(K27,-ROW(K27)+ROUNDDOWN((ROW(J26)-1)/11+1,0)+10*ROUNDDOWN((ROW(J26)-1)/11,0),-COLUMN(K27)+1)&amp;OFFSET(K27,0,-COLUMN(K27)+1)&amp;OFFSET(K27,-ROW(K27)+1,0),Roster!$H:$H,0),9)</f>
        <v>#N/A</v>
      </c>
    </row>
    <row r="28" spans="1:11" ht="56.25" customHeight="1" x14ac:dyDescent="0.25">
      <c r="A28" s="14" t="s">
        <v>4</v>
      </c>
      <c r="B28" s="3" t="e">
        <f ca="1">INDEX(Roster!$A:$J,MATCH(OFFSET(B28,-ROW(B28)+ROUNDDOWN((ROW(A27)-1)/11+1,0)+10*ROUNDDOWN((ROW(A27)-1)/11,0),-COLUMN(B28)+1)&amp;OFFSET(B28,0,-COLUMN(B28)+1)&amp;OFFSET(B28,-ROW(B28)+1,0),Roster!$H:$H,0),9)</f>
        <v>#N/A</v>
      </c>
      <c r="C28" s="3" t="e">
        <f ca="1">INDEX(Roster!$A:$J,MATCH(OFFSET(C28,-ROW(C28)+ROUNDDOWN((ROW(B27)-1)/11+1,0)+10*ROUNDDOWN((ROW(B27)-1)/11,0),-COLUMN(C28)+1)&amp;OFFSET(C28,0,-COLUMN(C28)+1)&amp;OFFSET(C28,-ROW(C28)+1,0),Roster!$H:$H,0),9)</f>
        <v>#N/A</v>
      </c>
      <c r="D28" s="3" t="e">
        <f ca="1">INDEX(Roster!$A:$J,MATCH(OFFSET(D28,-ROW(D28)+ROUNDDOWN((ROW(C27)-1)/11+1,0)+10*ROUNDDOWN((ROW(C27)-1)/11,0),-COLUMN(D28)+1)&amp;OFFSET(D28,0,-COLUMN(D28)+1)&amp;OFFSET(D28,-ROW(D28)+1,0),Roster!$H:$H,0),9)</f>
        <v>#N/A</v>
      </c>
      <c r="E28" s="3" t="e">
        <f ca="1">INDEX(Roster!$A:$J,MATCH(OFFSET(E28,-ROW(E28)+ROUNDDOWN((ROW(D27)-1)/11+1,0)+10*ROUNDDOWN((ROW(D27)-1)/11,0),-COLUMN(E28)+1)&amp;OFFSET(E28,0,-COLUMN(E28)+1)&amp;OFFSET(E28,-ROW(E28)+1,0),Roster!$H:$H,0),9)</f>
        <v>#N/A</v>
      </c>
      <c r="F28" s="3" t="e">
        <f ca="1">INDEX(Roster!$A:$J,MATCH(OFFSET(F28,-ROW(F28)+ROUNDDOWN((ROW(E27)-1)/11+1,0)+10*ROUNDDOWN((ROW(E27)-1)/11,0),-COLUMN(F28)+1)&amp;OFFSET(F28,0,-COLUMN(F28)+1)&amp;OFFSET(F28,-ROW(F28)+1,0),Roster!$H:$H,0),9)</f>
        <v>#N/A</v>
      </c>
      <c r="G28" s="3" t="e">
        <f ca="1">INDEX(Roster!$A:$J,MATCH(OFFSET(G28,-ROW(G28)+ROUNDDOWN((ROW(F27)-1)/11+1,0)+10*ROUNDDOWN((ROW(F27)-1)/11,0),-COLUMN(G28)+1)&amp;OFFSET(G28,0,-COLUMN(G28)+1)&amp;OFFSET(G28,-ROW(G28)+1,0),Roster!$H:$H,0),9)</f>
        <v>#N/A</v>
      </c>
      <c r="H28" s="3" t="e">
        <f ca="1">INDEX(Roster!$A:$J,MATCH(OFFSET(H28,-ROW(H28)+ROUNDDOWN((ROW(G27)-1)/11+1,0)+10*ROUNDDOWN((ROW(G27)-1)/11,0),-COLUMN(H28)+1)&amp;OFFSET(H28,0,-COLUMN(H28)+1)&amp;OFFSET(H28,-ROW(H28)+1,0),Roster!$H:$H,0),9)</f>
        <v>#N/A</v>
      </c>
      <c r="I28" s="3" t="e">
        <f ca="1">INDEX(Roster!$A:$J,MATCH(OFFSET(I28,-ROW(I28)+ROUNDDOWN((ROW(H27)-1)/11+1,0)+10*ROUNDDOWN((ROW(H27)-1)/11,0),-COLUMN(I28)+1)&amp;OFFSET(I28,0,-COLUMN(I28)+1)&amp;OFFSET(I28,-ROW(I28)+1,0),Roster!$H:$H,0),9)</f>
        <v>#N/A</v>
      </c>
      <c r="J28" s="3" t="e">
        <f ca="1">INDEX(Roster!$A:$J,MATCH(OFFSET(J28,-ROW(J28)+ROUNDDOWN((ROW(I27)-1)/11+1,0)+10*ROUNDDOWN((ROW(I27)-1)/11,0),-COLUMN(J28)+1)&amp;OFFSET(J28,0,-COLUMN(J28)+1)&amp;OFFSET(J28,-ROW(J28)+1,0),Roster!$H:$H,0),9)</f>
        <v>#N/A</v>
      </c>
      <c r="K28" s="3" t="e">
        <f ca="1">INDEX(Roster!$A:$J,MATCH(OFFSET(K28,-ROW(K28)+ROUNDDOWN((ROW(J27)-1)/11+1,0)+10*ROUNDDOWN((ROW(J27)-1)/11,0),-COLUMN(K28)+1)&amp;OFFSET(K28,0,-COLUMN(K28)+1)&amp;OFFSET(K28,-ROW(K28)+1,0),Roster!$H:$H,0),9)</f>
        <v>#N/A</v>
      </c>
    </row>
    <row r="29" spans="1:11" ht="56.25" customHeight="1" x14ac:dyDescent="0.25">
      <c r="A29" s="14" t="s">
        <v>5</v>
      </c>
      <c r="B29" s="3" t="e">
        <f ca="1">INDEX(Roster!$A:$J,MATCH(OFFSET(B29,-ROW(B29)+ROUNDDOWN((ROW(A28)-1)/11+1,0)+10*ROUNDDOWN((ROW(A28)-1)/11,0),-COLUMN(B29)+1)&amp;OFFSET(B29,0,-COLUMN(B29)+1)&amp;OFFSET(B29,-ROW(B29)+1,0),Roster!$H:$H,0),9)</f>
        <v>#N/A</v>
      </c>
      <c r="C29" s="3" t="e">
        <f ca="1">INDEX(Roster!$A:$J,MATCH(OFFSET(C29,-ROW(C29)+ROUNDDOWN((ROW(B28)-1)/11+1,0)+10*ROUNDDOWN((ROW(B28)-1)/11,0),-COLUMN(C29)+1)&amp;OFFSET(C29,0,-COLUMN(C29)+1)&amp;OFFSET(C29,-ROW(C29)+1,0),Roster!$H:$H,0),9)</f>
        <v>#N/A</v>
      </c>
      <c r="D29" s="3" t="e">
        <f ca="1">INDEX(Roster!$A:$J,MATCH(OFFSET(D29,-ROW(D29)+ROUNDDOWN((ROW(C28)-1)/11+1,0)+10*ROUNDDOWN((ROW(C28)-1)/11,0),-COLUMN(D29)+1)&amp;OFFSET(D29,0,-COLUMN(D29)+1)&amp;OFFSET(D29,-ROW(D29)+1,0),Roster!$H:$H,0),9)</f>
        <v>#N/A</v>
      </c>
      <c r="E29" s="3" t="e">
        <f ca="1">INDEX(Roster!$A:$J,MATCH(OFFSET(E29,-ROW(E29)+ROUNDDOWN((ROW(D28)-1)/11+1,0)+10*ROUNDDOWN((ROW(D28)-1)/11,0),-COLUMN(E29)+1)&amp;OFFSET(E29,0,-COLUMN(E29)+1)&amp;OFFSET(E29,-ROW(E29)+1,0),Roster!$H:$H,0),9)</f>
        <v>#N/A</v>
      </c>
      <c r="F29" s="3" t="e">
        <f ca="1">INDEX(Roster!$A:$J,MATCH(OFFSET(F29,-ROW(F29)+ROUNDDOWN((ROW(E28)-1)/11+1,0)+10*ROUNDDOWN((ROW(E28)-1)/11,0),-COLUMN(F29)+1)&amp;OFFSET(F29,0,-COLUMN(F29)+1)&amp;OFFSET(F29,-ROW(F29)+1,0),Roster!$H:$H,0),9)</f>
        <v>#N/A</v>
      </c>
      <c r="G29" s="3" t="e">
        <f ca="1">INDEX(Roster!$A:$J,MATCH(OFFSET(G29,-ROW(G29)+ROUNDDOWN((ROW(F28)-1)/11+1,0)+10*ROUNDDOWN((ROW(F28)-1)/11,0),-COLUMN(G29)+1)&amp;OFFSET(G29,0,-COLUMN(G29)+1)&amp;OFFSET(G29,-ROW(G29)+1,0),Roster!$H:$H,0),9)</f>
        <v>#N/A</v>
      </c>
      <c r="H29" s="3" t="e">
        <f ca="1">INDEX(Roster!$A:$J,MATCH(OFFSET(H29,-ROW(H29)+ROUNDDOWN((ROW(G28)-1)/11+1,0)+10*ROUNDDOWN((ROW(G28)-1)/11,0),-COLUMN(H29)+1)&amp;OFFSET(H29,0,-COLUMN(H29)+1)&amp;OFFSET(H29,-ROW(H29)+1,0),Roster!$H:$H,0),9)</f>
        <v>#N/A</v>
      </c>
      <c r="I29" s="3" t="e">
        <f ca="1">INDEX(Roster!$A:$J,MATCH(OFFSET(I29,-ROW(I29)+ROUNDDOWN((ROW(H28)-1)/11+1,0)+10*ROUNDDOWN((ROW(H28)-1)/11,0),-COLUMN(I29)+1)&amp;OFFSET(I29,0,-COLUMN(I29)+1)&amp;OFFSET(I29,-ROW(I29)+1,0),Roster!$H:$H,0),9)</f>
        <v>#N/A</v>
      </c>
      <c r="J29" s="3" t="e">
        <f ca="1">INDEX(Roster!$A:$J,MATCH(OFFSET(J29,-ROW(J29)+ROUNDDOWN((ROW(I28)-1)/11+1,0)+10*ROUNDDOWN((ROW(I28)-1)/11,0),-COLUMN(J29)+1)&amp;OFFSET(J29,0,-COLUMN(J29)+1)&amp;OFFSET(J29,-ROW(J29)+1,0),Roster!$H:$H,0),9)</f>
        <v>#N/A</v>
      </c>
      <c r="K29" s="3" t="e">
        <f ca="1">INDEX(Roster!$A:$J,MATCH(OFFSET(K29,-ROW(K29)+ROUNDDOWN((ROW(J28)-1)/11+1,0)+10*ROUNDDOWN((ROW(J28)-1)/11,0),-COLUMN(K29)+1)&amp;OFFSET(K29,0,-COLUMN(K29)+1)&amp;OFFSET(K29,-ROW(K29)+1,0),Roster!$H:$H,0),9)</f>
        <v>#N/A</v>
      </c>
    </row>
    <row r="30" spans="1:11" ht="56.25" customHeight="1" x14ac:dyDescent="0.25">
      <c r="A30" s="14" t="s">
        <v>6</v>
      </c>
      <c r="B30" s="3" t="e">
        <f ca="1">INDEX(Roster!$A:$J,MATCH(OFFSET(B30,-ROW(B30)+ROUNDDOWN((ROW(A29)-1)/11+1,0)+10*ROUNDDOWN((ROW(A29)-1)/11,0),-COLUMN(B30)+1)&amp;OFFSET(B30,0,-COLUMN(B30)+1)&amp;OFFSET(B30,-ROW(B30)+1,0),Roster!$H:$H,0),9)</f>
        <v>#N/A</v>
      </c>
      <c r="C30" s="3" t="e">
        <f ca="1">INDEX(Roster!$A:$J,MATCH(OFFSET(C30,-ROW(C30)+ROUNDDOWN((ROW(B29)-1)/11+1,0)+10*ROUNDDOWN((ROW(B29)-1)/11,0),-COLUMN(C30)+1)&amp;OFFSET(C30,0,-COLUMN(C30)+1)&amp;OFFSET(C30,-ROW(C30)+1,0),Roster!$H:$H,0),9)</f>
        <v>#N/A</v>
      </c>
      <c r="D30" s="3" t="e">
        <f ca="1">INDEX(Roster!$A:$J,MATCH(OFFSET(D30,-ROW(D30)+ROUNDDOWN((ROW(C29)-1)/11+1,0)+10*ROUNDDOWN((ROW(C29)-1)/11,0),-COLUMN(D30)+1)&amp;OFFSET(D30,0,-COLUMN(D30)+1)&amp;OFFSET(D30,-ROW(D30)+1,0),Roster!$H:$H,0),9)</f>
        <v>#N/A</v>
      </c>
      <c r="E30" s="3" t="e">
        <f ca="1">INDEX(Roster!$A:$J,MATCH(OFFSET(E30,-ROW(E30)+ROUNDDOWN((ROW(D29)-1)/11+1,0)+10*ROUNDDOWN((ROW(D29)-1)/11,0),-COLUMN(E30)+1)&amp;OFFSET(E30,0,-COLUMN(E30)+1)&amp;OFFSET(E30,-ROW(E30)+1,0),Roster!$H:$H,0),9)</f>
        <v>#N/A</v>
      </c>
      <c r="F30" s="3" t="e">
        <f ca="1">INDEX(Roster!$A:$J,MATCH(OFFSET(F30,-ROW(F30)+ROUNDDOWN((ROW(E29)-1)/11+1,0)+10*ROUNDDOWN((ROW(E29)-1)/11,0),-COLUMN(F30)+1)&amp;OFFSET(F30,0,-COLUMN(F30)+1)&amp;OFFSET(F30,-ROW(F30)+1,0),Roster!$H:$H,0),9)</f>
        <v>#N/A</v>
      </c>
      <c r="G30" s="3" t="e">
        <f ca="1">INDEX(Roster!$A:$J,MATCH(OFFSET(G30,-ROW(G30)+ROUNDDOWN((ROW(F29)-1)/11+1,0)+10*ROUNDDOWN((ROW(F29)-1)/11,0),-COLUMN(G30)+1)&amp;OFFSET(G30,0,-COLUMN(G30)+1)&amp;OFFSET(G30,-ROW(G30)+1,0),Roster!$H:$H,0),9)</f>
        <v>#N/A</v>
      </c>
      <c r="H30" s="3" t="e">
        <f ca="1">INDEX(Roster!$A:$J,MATCH(OFFSET(H30,-ROW(H30)+ROUNDDOWN((ROW(G29)-1)/11+1,0)+10*ROUNDDOWN((ROW(G29)-1)/11,0),-COLUMN(H30)+1)&amp;OFFSET(H30,0,-COLUMN(H30)+1)&amp;OFFSET(H30,-ROW(H30)+1,0),Roster!$H:$H,0),9)</f>
        <v>#N/A</v>
      </c>
      <c r="I30" s="3" t="e">
        <f ca="1">INDEX(Roster!$A:$J,MATCH(OFFSET(I30,-ROW(I30)+ROUNDDOWN((ROW(H29)-1)/11+1,0)+10*ROUNDDOWN((ROW(H29)-1)/11,0),-COLUMN(I30)+1)&amp;OFFSET(I30,0,-COLUMN(I30)+1)&amp;OFFSET(I30,-ROW(I30)+1,0),Roster!$H:$H,0),9)</f>
        <v>#N/A</v>
      </c>
      <c r="J30" s="3" t="e">
        <f ca="1">INDEX(Roster!$A:$J,MATCH(OFFSET(J30,-ROW(J30)+ROUNDDOWN((ROW(I29)-1)/11+1,0)+10*ROUNDDOWN((ROW(I29)-1)/11,0),-COLUMN(J30)+1)&amp;OFFSET(J30,0,-COLUMN(J30)+1)&amp;OFFSET(J30,-ROW(J30)+1,0),Roster!$H:$H,0),9)</f>
        <v>#N/A</v>
      </c>
      <c r="K30" s="3" t="e">
        <f ca="1">INDEX(Roster!$A:$J,MATCH(OFFSET(K30,-ROW(K30)+ROUNDDOWN((ROW(J29)-1)/11+1,0)+10*ROUNDDOWN((ROW(J29)-1)/11,0),-COLUMN(K30)+1)&amp;OFFSET(K30,0,-COLUMN(K30)+1)&amp;OFFSET(K30,-ROW(K30)+1,0),Roster!$H:$H,0),9)</f>
        <v>#N/A</v>
      </c>
    </row>
    <row r="31" spans="1:11" ht="56.25" customHeight="1" x14ac:dyDescent="0.25">
      <c r="A31" s="14" t="s">
        <v>7</v>
      </c>
      <c r="B31" s="3" t="e">
        <f ca="1">INDEX(Roster!$A:$J,MATCH(OFFSET(B31,-ROW(B31)+ROUNDDOWN((ROW(A30)-1)/11+1,0)+10*ROUNDDOWN((ROW(A30)-1)/11,0),-COLUMN(B31)+1)&amp;OFFSET(B31,0,-COLUMN(B31)+1)&amp;OFFSET(B31,-ROW(B31)+1,0),Roster!$H:$H,0),9)</f>
        <v>#N/A</v>
      </c>
      <c r="C31" s="3" t="e">
        <f ca="1">INDEX(Roster!$A:$J,MATCH(OFFSET(C31,-ROW(C31)+ROUNDDOWN((ROW(B30)-1)/11+1,0)+10*ROUNDDOWN((ROW(B30)-1)/11,0),-COLUMN(C31)+1)&amp;OFFSET(C31,0,-COLUMN(C31)+1)&amp;OFFSET(C31,-ROW(C31)+1,0),Roster!$H:$H,0),9)</f>
        <v>#N/A</v>
      </c>
      <c r="D31" s="3" t="e">
        <f ca="1">INDEX(Roster!$A:$J,MATCH(OFFSET(D31,-ROW(D31)+ROUNDDOWN((ROW(C30)-1)/11+1,0)+10*ROUNDDOWN((ROW(C30)-1)/11,0),-COLUMN(D31)+1)&amp;OFFSET(D31,0,-COLUMN(D31)+1)&amp;OFFSET(D31,-ROW(D31)+1,0),Roster!$H:$H,0),9)</f>
        <v>#N/A</v>
      </c>
      <c r="E31" s="3" t="e">
        <f ca="1">INDEX(Roster!$A:$J,MATCH(OFFSET(E31,-ROW(E31)+ROUNDDOWN((ROW(D30)-1)/11+1,0)+10*ROUNDDOWN((ROW(D30)-1)/11,0),-COLUMN(E31)+1)&amp;OFFSET(E31,0,-COLUMN(E31)+1)&amp;OFFSET(E31,-ROW(E31)+1,0),Roster!$H:$H,0),9)</f>
        <v>#N/A</v>
      </c>
      <c r="F31" s="3" t="e">
        <f ca="1">INDEX(Roster!$A:$J,MATCH(OFFSET(F31,-ROW(F31)+ROUNDDOWN((ROW(E30)-1)/11+1,0)+10*ROUNDDOWN((ROW(E30)-1)/11,0),-COLUMN(F31)+1)&amp;OFFSET(F31,0,-COLUMN(F31)+1)&amp;OFFSET(F31,-ROW(F31)+1,0),Roster!$H:$H,0),9)</f>
        <v>#N/A</v>
      </c>
      <c r="G31" s="3" t="e">
        <f ca="1">INDEX(Roster!$A:$J,MATCH(OFFSET(G31,-ROW(G31)+ROUNDDOWN((ROW(F30)-1)/11+1,0)+10*ROUNDDOWN((ROW(F30)-1)/11,0),-COLUMN(G31)+1)&amp;OFFSET(G31,0,-COLUMN(G31)+1)&amp;OFFSET(G31,-ROW(G31)+1,0),Roster!$H:$H,0),9)</f>
        <v>#N/A</v>
      </c>
      <c r="H31" s="3" t="e">
        <f ca="1">INDEX(Roster!$A:$J,MATCH(OFFSET(H31,-ROW(H31)+ROUNDDOWN((ROW(G30)-1)/11+1,0)+10*ROUNDDOWN((ROW(G30)-1)/11,0),-COLUMN(H31)+1)&amp;OFFSET(H31,0,-COLUMN(H31)+1)&amp;OFFSET(H31,-ROW(H31)+1,0),Roster!$H:$H,0),9)</f>
        <v>#N/A</v>
      </c>
      <c r="I31" s="3" t="e">
        <f ca="1">INDEX(Roster!$A:$J,MATCH(OFFSET(I31,-ROW(I31)+ROUNDDOWN((ROW(H30)-1)/11+1,0)+10*ROUNDDOWN((ROW(H30)-1)/11,0),-COLUMN(I31)+1)&amp;OFFSET(I31,0,-COLUMN(I31)+1)&amp;OFFSET(I31,-ROW(I31)+1,0),Roster!$H:$H,0),9)</f>
        <v>#N/A</v>
      </c>
      <c r="J31" s="3" t="e">
        <f ca="1">INDEX(Roster!$A:$J,MATCH(OFFSET(J31,-ROW(J31)+ROUNDDOWN((ROW(I30)-1)/11+1,0)+10*ROUNDDOWN((ROW(I30)-1)/11,0),-COLUMN(J31)+1)&amp;OFFSET(J31,0,-COLUMN(J31)+1)&amp;OFFSET(J31,-ROW(J31)+1,0),Roster!$H:$H,0),9)</f>
        <v>#N/A</v>
      </c>
      <c r="K31" s="3" t="e">
        <f ca="1">INDEX(Roster!$A:$J,MATCH(OFFSET(K31,-ROW(K31)+ROUNDDOWN((ROW(J30)-1)/11+1,0)+10*ROUNDDOWN((ROW(J30)-1)/11,0),-COLUMN(K31)+1)&amp;OFFSET(K31,0,-COLUMN(K31)+1)&amp;OFFSET(K31,-ROW(K31)+1,0),Roster!$H:$H,0),9)</f>
        <v>#N/A</v>
      </c>
    </row>
    <row r="32" spans="1:11" ht="56.25" customHeight="1" x14ac:dyDescent="0.25">
      <c r="A32" s="14" t="s">
        <v>8</v>
      </c>
      <c r="B32" s="3" t="e">
        <f ca="1">INDEX(Roster!$A:$J,MATCH(OFFSET(B32,-ROW(B32)+ROUNDDOWN((ROW(A31)-1)/11+1,0)+10*ROUNDDOWN((ROW(A31)-1)/11,0),-COLUMN(B32)+1)&amp;OFFSET(B32,0,-COLUMN(B32)+1)&amp;OFFSET(B32,-ROW(B32)+1,0),Roster!$H:$H,0),9)</f>
        <v>#N/A</v>
      </c>
      <c r="C32" s="3" t="e">
        <f ca="1">INDEX(Roster!$A:$J,MATCH(OFFSET(C32,-ROW(C32)+ROUNDDOWN((ROW(B31)-1)/11+1,0)+10*ROUNDDOWN((ROW(B31)-1)/11,0),-COLUMN(C32)+1)&amp;OFFSET(C32,0,-COLUMN(C32)+1)&amp;OFFSET(C32,-ROW(C32)+1,0),Roster!$H:$H,0),9)</f>
        <v>#N/A</v>
      </c>
      <c r="D32" s="3" t="e">
        <f ca="1">INDEX(Roster!$A:$J,MATCH(OFFSET(D32,-ROW(D32)+ROUNDDOWN((ROW(C31)-1)/11+1,0)+10*ROUNDDOWN((ROW(C31)-1)/11,0),-COLUMN(D32)+1)&amp;OFFSET(D32,0,-COLUMN(D32)+1)&amp;OFFSET(D32,-ROW(D32)+1,0),Roster!$H:$H,0),9)</f>
        <v>#N/A</v>
      </c>
      <c r="E32" s="3" t="e">
        <f ca="1">INDEX(Roster!$A:$J,MATCH(OFFSET(E32,-ROW(E32)+ROUNDDOWN((ROW(D31)-1)/11+1,0)+10*ROUNDDOWN((ROW(D31)-1)/11,0),-COLUMN(E32)+1)&amp;OFFSET(E32,0,-COLUMN(E32)+1)&amp;OFFSET(E32,-ROW(E32)+1,0),Roster!$H:$H,0),9)</f>
        <v>#N/A</v>
      </c>
      <c r="F32" s="3" t="e">
        <f ca="1">INDEX(Roster!$A:$J,MATCH(OFFSET(F32,-ROW(F32)+ROUNDDOWN((ROW(E31)-1)/11+1,0)+10*ROUNDDOWN((ROW(E31)-1)/11,0),-COLUMN(F32)+1)&amp;OFFSET(F32,0,-COLUMN(F32)+1)&amp;OFFSET(F32,-ROW(F32)+1,0),Roster!$H:$H,0),9)</f>
        <v>#N/A</v>
      </c>
      <c r="G32" s="3" t="e">
        <f ca="1">INDEX(Roster!$A:$J,MATCH(OFFSET(G32,-ROW(G32)+ROUNDDOWN((ROW(F31)-1)/11+1,0)+10*ROUNDDOWN((ROW(F31)-1)/11,0),-COLUMN(G32)+1)&amp;OFFSET(G32,0,-COLUMN(G32)+1)&amp;OFFSET(G32,-ROW(G32)+1,0),Roster!$H:$H,0),9)</f>
        <v>#N/A</v>
      </c>
      <c r="H32" s="3" t="e">
        <f ca="1">INDEX(Roster!$A:$J,MATCH(OFFSET(H32,-ROW(H32)+ROUNDDOWN((ROW(G31)-1)/11+1,0)+10*ROUNDDOWN((ROW(G31)-1)/11,0),-COLUMN(H32)+1)&amp;OFFSET(H32,0,-COLUMN(H32)+1)&amp;OFFSET(H32,-ROW(H32)+1,0),Roster!$H:$H,0),9)</f>
        <v>#N/A</v>
      </c>
      <c r="I32" s="3" t="e">
        <f ca="1">INDEX(Roster!$A:$J,MATCH(OFFSET(I32,-ROW(I32)+ROUNDDOWN((ROW(H31)-1)/11+1,0)+10*ROUNDDOWN((ROW(H31)-1)/11,0),-COLUMN(I32)+1)&amp;OFFSET(I32,0,-COLUMN(I32)+1)&amp;OFFSET(I32,-ROW(I32)+1,0),Roster!$H:$H,0),9)</f>
        <v>#N/A</v>
      </c>
      <c r="J32" s="3" t="e">
        <f ca="1">INDEX(Roster!$A:$J,MATCH(OFFSET(J32,-ROW(J32)+ROUNDDOWN((ROW(I31)-1)/11+1,0)+10*ROUNDDOWN((ROW(I31)-1)/11,0),-COLUMN(J32)+1)&amp;OFFSET(J32,0,-COLUMN(J32)+1)&amp;OFFSET(J32,-ROW(J32)+1,0),Roster!$H:$H,0),9)</f>
        <v>#N/A</v>
      </c>
      <c r="K32" s="3" t="e">
        <f ca="1">INDEX(Roster!$A:$J,MATCH(OFFSET(K32,-ROW(K32)+ROUNDDOWN((ROW(J31)-1)/11+1,0)+10*ROUNDDOWN((ROW(J31)-1)/11,0),-COLUMN(K32)+1)&amp;OFFSET(K32,0,-COLUMN(K32)+1)&amp;OFFSET(K32,-ROW(K32)+1,0),Roster!$H:$H,0),9)</f>
        <v>#N/A</v>
      </c>
    </row>
    <row r="33" spans="1:11" ht="56.25" customHeight="1" thickBot="1" x14ac:dyDescent="0.3">
      <c r="A33" s="15" t="s">
        <v>26</v>
      </c>
      <c r="B33" s="3" t="e">
        <f ca="1">INDEX(Roster!$A:$J,MATCH(OFFSET(B33,-ROW(B33)+ROUNDDOWN((ROW(A32)-1)/11+1,0)+10*ROUNDDOWN((ROW(A32)-1)/11,0),-COLUMN(B33)+1)&amp;OFFSET(B33,0,-COLUMN(B33)+1)&amp;OFFSET(B33,-ROW(B33)+1,0),Roster!$H:$H,0),9)</f>
        <v>#N/A</v>
      </c>
      <c r="C33" s="3" t="e">
        <f ca="1">INDEX(Roster!$A:$J,MATCH(OFFSET(C33,-ROW(C33)+ROUNDDOWN((ROW(B32)-1)/11+1,0)+10*ROUNDDOWN((ROW(B32)-1)/11,0),-COLUMN(C33)+1)&amp;OFFSET(C33,0,-COLUMN(C33)+1)&amp;OFFSET(C33,-ROW(C33)+1,0),Roster!$H:$H,0),9)</f>
        <v>#N/A</v>
      </c>
      <c r="D33" s="3" t="e">
        <f ca="1">INDEX(Roster!$A:$J,MATCH(OFFSET(D33,-ROW(D33)+ROUNDDOWN((ROW(C32)-1)/11+1,0)+10*ROUNDDOWN((ROW(C32)-1)/11,0),-COLUMN(D33)+1)&amp;OFFSET(D33,0,-COLUMN(D33)+1)&amp;OFFSET(D33,-ROW(D33)+1,0),Roster!$H:$H,0),9)</f>
        <v>#N/A</v>
      </c>
      <c r="E33" s="3" t="e">
        <f ca="1">INDEX(Roster!$A:$J,MATCH(OFFSET(E33,-ROW(E33)+ROUNDDOWN((ROW(D32)-1)/11+1,0)+10*ROUNDDOWN((ROW(D32)-1)/11,0),-COLUMN(E33)+1)&amp;OFFSET(E33,0,-COLUMN(E33)+1)&amp;OFFSET(E33,-ROW(E33)+1,0),Roster!$H:$H,0),9)</f>
        <v>#N/A</v>
      </c>
      <c r="F33" s="3" t="e">
        <f ca="1">INDEX(Roster!$A:$J,MATCH(OFFSET(F33,-ROW(F33)+ROUNDDOWN((ROW(E32)-1)/11+1,0)+10*ROUNDDOWN((ROW(E32)-1)/11,0),-COLUMN(F33)+1)&amp;OFFSET(F33,0,-COLUMN(F33)+1)&amp;OFFSET(F33,-ROW(F33)+1,0),Roster!$H:$H,0),9)</f>
        <v>#N/A</v>
      </c>
      <c r="G33" s="3" t="e">
        <f ca="1">INDEX(Roster!$A:$J,MATCH(OFFSET(G33,-ROW(G33)+ROUNDDOWN((ROW(F32)-1)/11+1,0)+10*ROUNDDOWN((ROW(F32)-1)/11,0),-COLUMN(G33)+1)&amp;OFFSET(G33,0,-COLUMN(G33)+1)&amp;OFFSET(G33,-ROW(G33)+1,0),Roster!$H:$H,0),9)</f>
        <v>#N/A</v>
      </c>
      <c r="H33" s="3" t="e">
        <f ca="1">INDEX(Roster!$A:$J,MATCH(OFFSET(H33,-ROW(H33)+ROUNDDOWN((ROW(G32)-1)/11+1,0)+10*ROUNDDOWN((ROW(G32)-1)/11,0),-COLUMN(H33)+1)&amp;OFFSET(H33,0,-COLUMN(H33)+1)&amp;OFFSET(H33,-ROW(H33)+1,0),Roster!$H:$H,0),9)</f>
        <v>#N/A</v>
      </c>
      <c r="I33" s="3" t="e">
        <f ca="1">INDEX(Roster!$A:$J,MATCH(OFFSET(I33,-ROW(I33)+ROUNDDOWN((ROW(H32)-1)/11+1,0)+10*ROUNDDOWN((ROW(H32)-1)/11,0),-COLUMN(I33)+1)&amp;OFFSET(I33,0,-COLUMN(I33)+1)&amp;OFFSET(I33,-ROW(I33)+1,0),Roster!$H:$H,0),9)</f>
        <v>#N/A</v>
      </c>
      <c r="J33" s="3" t="e">
        <f ca="1">INDEX(Roster!$A:$J,MATCH(OFFSET(J33,-ROW(J33)+ROUNDDOWN((ROW(I32)-1)/11+1,0)+10*ROUNDDOWN((ROW(I32)-1)/11,0),-COLUMN(J33)+1)&amp;OFFSET(J33,0,-COLUMN(J33)+1)&amp;OFFSET(J33,-ROW(J33)+1,0),Roster!$H:$H,0),9)</f>
        <v>#N/A</v>
      </c>
      <c r="K33" s="3" t="e">
        <f ca="1">INDEX(Roster!$A:$J,MATCH(OFFSET(K33,-ROW(K33)+ROUNDDOWN((ROW(J32)-1)/11+1,0)+10*ROUNDDOWN((ROW(J32)-1)/11,0),-COLUMN(K33)+1)&amp;OFFSET(K33,0,-COLUMN(K33)+1)&amp;OFFSET(K33,-ROW(K33)+1,0),Roster!$H:$H,0),9)</f>
        <v>#N/A</v>
      </c>
    </row>
    <row r="34" spans="1:11" ht="18.75" x14ac:dyDescent="0.25">
      <c r="A34" s="10" t="str">
        <f>"Box "&amp;(ROW(A34)-1)/11+1</f>
        <v>Box 4</v>
      </c>
      <c r="B34" s="16">
        <v>1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7">
        <v>10</v>
      </c>
    </row>
    <row r="35" spans="1:11" ht="56.25" customHeight="1" x14ac:dyDescent="0.25">
      <c r="A35" s="14" t="s">
        <v>0</v>
      </c>
      <c r="B35" s="3" t="e">
        <f ca="1">INDEX(Roster!$A:$J,MATCH(OFFSET(B35,-ROW(B35)+ROUNDDOWN((ROW(A34)-1)/11+1,0)+10*ROUNDDOWN((ROW(A34)-1)/11,0),-COLUMN(B35)+1)&amp;OFFSET(B35,0,-COLUMN(B35)+1)&amp;OFFSET(B35,-ROW(B35)+1,0),Roster!$H:$H,0),9)</f>
        <v>#N/A</v>
      </c>
      <c r="C35" s="3" t="e">
        <f ca="1">INDEX(Roster!$A:$J,MATCH(OFFSET(C35,-ROW(C35)+ROUNDDOWN((ROW(B34)-1)/11+1,0)+10*ROUNDDOWN((ROW(B34)-1)/11,0),-COLUMN(C35)+1)&amp;OFFSET(C35,0,-COLUMN(C35)+1)&amp;OFFSET(C35,-ROW(C35)+1,0),Roster!$H:$H,0),9)</f>
        <v>#N/A</v>
      </c>
      <c r="D35" s="3" t="e">
        <f ca="1">INDEX(Roster!$A:$J,MATCH(OFFSET(D35,-ROW(D35)+ROUNDDOWN((ROW(C34)-1)/11+1,0)+10*ROUNDDOWN((ROW(C34)-1)/11,0),-COLUMN(D35)+1)&amp;OFFSET(D35,0,-COLUMN(D35)+1)&amp;OFFSET(D35,-ROW(D35)+1,0),Roster!$H:$H,0),9)</f>
        <v>#N/A</v>
      </c>
      <c r="E35" s="3" t="e">
        <f ca="1">INDEX(Roster!$A:$J,MATCH(OFFSET(E35,-ROW(E35)+ROUNDDOWN((ROW(D34)-1)/11+1,0)+10*ROUNDDOWN((ROW(D34)-1)/11,0),-COLUMN(E35)+1)&amp;OFFSET(E35,0,-COLUMN(E35)+1)&amp;OFFSET(E35,-ROW(E35)+1,0),Roster!$H:$H,0),9)</f>
        <v>#N/A</v>
      </c>
      <c r="F35" s="3" t="e">
        <f ca="1">INDEX(Roster!$A:$J,MATCH(OFFSET(F35,-ROW(F35)+ROUNDDOWN((ROW(E34)-1)/11+1,0)+10*ROUNDDOWN((ROW(E34)-1)/11,0),-COLUMN(F35)+1)&amp;OFFSET(F35,0,-COLUMN(F35)+1)&amp;OFFSET(F35,-ROW(F35)+1,0),Roster!$H:$H,0),9)</f>
        <v>#N/A</v>
      </c>
      <c r="G35" s="3" t="e">
        <f ca="1">INDEX(Roster!$A:$J,MATCH(OFFSET(G35,-ROW(G35)+ROUNDDOWN((ROW(F34)-1)/11+1,0)+10*ROUNDDOWN((ROW(F34)-1)/11,0),-COLUMN(G35)+1)&amp;OFFSET(G35,0,-COLUMN(G35)+1)&amp;OFFSET(G35,-ROW(G35)+1,0),Roster!$H:$H,0),9)</f>
        <v>#N/A</v>
      </c>
      <c r="H35" s="3" t="e">
        <f ca="1">INDEX(Roster!$A:$J,MATCH(OFFSET(H35,-ROW(H35)+ROUNDDOWN((ROW(G34)-1)/11+1,0)+10*ROUNDDOWN((ROW(G34)-1)/11,0),-COLUMN(H35)+1)&amp;OFFSET(H35,0,-COLUMN(H35)+1)&amp;OFFSET(H35,-ROW(H35)+1,0),Roster!$H:$H,0),9)</f>
        <v>#N/A</v>
      </c>
      <c r="I35" s="3" t="e">
        <f ca="1">INDEX(Roster!$A:$J,MATCH(OFFSET(I35,-ROW(I35)+ROUNDDOWN((ROW(H34)-1)/11+1,0)+10*ROUNDDOWN((ROW(H34)-1)/11,0),-COLUMN(I35)+1)&amp;OFFSET(I35,0,-COLUMN(I35)+1)&amp;OFFSET(I35,-ROW(I35)+1,0),Roster!$H:$H,0),9)</f>
        <v>#N/A</v>
      </c>
      <c r="J35" s="3" t="e">
        <f ca="1">INDEX(Roster!$A:$J,MATCH(OFFSET(J35,-ROW(J35)+ROUNDDOWN((ROW(I34)-1)/11+1,0)+10*ROUNDDOWN((ROW(I34)-1)/11,0),-COLUMN(J35)+1)&amp;OFFSET(J35,0,-COLUMN(J35)+1)&amp;OFFSET(J35,-ROW(J35)+1,0),Roster!$H:$H,0),9)</f>
        <v>#N/A</v>
      </c>
      <c r="K35" s="3" t="e">
        <f ca="1">INDEX(Roster!$A:$J,MATCH(OFFSET(K35,-ROW(K35)+ROUNDDOWN((ROW(J34)-1)/11+1,0)+10*ROUNDDOWN((ROW(J34)-1)/11,0),-COLUMN(K35)+1)&amp;OFFSET(K35,0,-COLUMN(K35)+1)&amp;OFFSET(K35,-ROW(K35)+1,0),Roster!$H:$H,0),9)</f>
        <v>#N/A</v>
      </c>
    </row>
    <row r="36" spans="1:11" ht="56.25" customHeight="1" x14ac:dyDescent="0.25">
      <c r="A36" s="14" t="s">
        <v>1</v>
      </c>
      <c r="B36" s="3" t="e">
        <f ca="1">INDEX(Roster!$A:$J,MATCH(OFFSET(B36,-ROW(B36)+ROUNDDOWN((ROW(A35)-1)/11+1,0)+10*ROUNDDOWN((ROW(A35)-1)/11,0),-COLUMN(B36)+1)&amp;OFFSET(B36,0,-COLUMN(B36)+1)&amp;OFFSET(B36,-ROW(B36)+1,0),Roster!$H:$H,0),9)</f>
        <v>#N/A</v>
      </c>
      <c r="C36" s="3" t="e">
        <f ca="1">INDEX(Roster!$A:$J,MATCH(OFFSET(C36,-ROW(C36)+ROUNDDOWN((ROW(B35)-1)/11+1,0)+10*ROUNDDOWN((ROW(B35)-1)/11,0),-COLUMN(C36)+1)&amp;OFFSET(C36,0,-COLUMN(C36)+1)&amp;OFFSET(C36,-ROW(C36)+1,0),Roster!$H:$H,0),9)</f>
        <v>#N/A</v>
      </c>
      <c r="D36" s="3" t="e">
        <f ca="1">INDEX(Roster!$A:$J,MATCH(OFFSET(D36,-ROW(D36)+ROUNDDOWN((ROW(C35)-1)/11+1,0)+10*ROUNDDOWN((ROW(C35)-1)/11,0),-COLUMN(D36)+1)&amp;OFFSET(D36,0,-COLUMN(D36)+1)&amp;OFFSET(D36,-ROW(D36)+1,0),Roster!$H:$H,0),9)</f>
        <v>#N/A</v>
      </c>
      <c r="E36" s="3" t="e">
        <f ca="1">INDEX(Roster!$A:$J,MATCH(OFFSET(E36,-ROW(E36)+ROUNDDOWN((ROW(D35)-1)/11+1,0)+10*ROUNDDOWN((ROW(D35)-1)/11,0),-COLUMN(E36)+1)&amp;OFFSET(E36,0,-COLUMN(E36)+1)&amp;OFFSET(E36,-ROW(E36)+1,0),Roster!$H:$H,0),9)</f>
        <v>#N/A</v>
      </c>
      <c r="F36" s="3" t="e">
        <f ca="1">INDEX(Roster!$A:$J,MATCH(OFFSET(F36,-ROW(F36)+ROUNDDOWN((ROW(E35)-1)/11+1,0)+10*ROUNDDOWN((ROW(E35)-1)/11,0),-COLUMN(F36)+1)&amp;OFFSET(F36,0,-COLUMN(F36)+1)&amp;OFFSET(F36,-ROW(F36)+1,0),Roster!$H:$H,0),9)</f>
        <v>#N/A</v>
      </c>
      <c r="G36" s="3" t="e">
        <f ca="1">INDEX(Roster!$A:$J,MATCH(OFFSET(G36,-ROW(G36)+ROUNDDOWN((ROW(F35)-1)/11+1,0)+10*ROUNDDOWN((ROW(F35)-1)/11,0),-COLUMN(G36)+1)&amp;OFFSET(G36,0,-COLUMN(G36)+1)&amp;OFFSET(G36,-ROW(G36)+1,0),Roster!$H:$H,0),9)</f>
        <v>#N/A</v>
      </c>
      <c r="H36" s="3" t="e">
        <f ca="1">INDEX(Roster!$A:$J,MATCH(OFFSET(H36,-ROW(H36)+ROUNDDOWN((ROW(G35)-1)/11+1,0)+10*ROUNDDOWN((ROW(G35)-1)/11,0),-COLUMN(H36)+1)&amp;OFFSET(H36,0,-COLUMN(H36)+1)&amp;OFFSET(H36,-ROW(H36)+1,0),Roster!$H:$H,0),9)</f>
        <v>#N/A</v>
      </c>
      <c r="I36" s="3" t="e">
        <f ca="1">INDEX(Roster!$A:$J,MATCH(OFFSET(I36,-ROW(I36)+ROUNDDOWN((ROW(H35)-1)/11+1,0)+10*ROUNDDOWN((ROW(H35)-1)/11,0),-COLUMN(I36)+1)&amp;OFFSET(I36,0,-COLUMN(I36)+1)&amp;OFFSET(I36,-ROW(I36)+1,0),Roster!$H:$H,0),9)</f>
        <v>#N/A</v>
      </c>
      <c r="J36" s="3" t="e">
        <f ca="1">INDEX(Roster!$A:$J,MATCH(OFFSET(J36,-ROW(J36)+ROUNDDOWN((ROW(I35)-1)/11+1,0)+10*ROUNDDOWN((ROW(I35)-1)/11,0),-COLUMN(J36)+1)&amp;OFFSET(J36,0,-COLUMN(J36)+1)&amp;OFFSET(J36,-ROW(J36)+1,0),Roster!$H:$H,0),9)</f>
        <v>#N/A</v>
      </c>
      <c r="K36" s="3" t="e">
        <f ca="1">INDEX(Roster!$A:$J,MATCH(OFFSET(K36,-ROW(K36)+ROUNDDOWN((ROW(J35)-1)/11+1,0)+10*ROUNDDOWN((ROW(J35)-1)/11,0),-COLUMN(K36)+1)&amp;OFFSET(K36,0,-COLUMN(K36)+1)&amp;OFFSET(K36,-ROW(K36)+1,0),Roster!$H:$H,0),9)</f>
        <v>#N/A</v>
      </c>
    </row>
    <row r="37" spans="1:11" ht="56.25" customHeight="1" x14ac:dyDescent="0.25">
      <c r="A37" s="14" t="s">
        <v>2</v>
      </c>
      <c r="B37" s="3" t="e">
        <f ca="1">INDEX(Roster!$A:$J,MATCH(OFFSET(B37,-ROW(B37)+ROUNDDOWN((ROW(A36)-1)/11+1,0)+10*ROUNDDOWN((ROW(A36)-1)/11,0),-COLUMN(B37)+1)&amp;OFFSET(B37,0,-COLUMN(B37)+1)&amp;OFFSET(B37,-ROW(B37)+1,0),Roster!$H:$H,0),9)</f>
        <v>#N/A</v>
      </c>
      <c r="C37" s="3" t="e">
        <f ca="1">INDEX(Roster!$A:$J,MATCH(OFFSET(C37,-ROW(C37)+ROUNDDOWN((ROW(B36)-1)/11+1,0)+10*ROUNDDOWN((ROW(B36)-1)/11,0),-COLUMN(C37)+1)&amp;OFFSET(C37,0,-COLUMN(C37)+1)&amp;OFFSET(C37,-ROW(C37)+1,0),Roster!$H:$H,0),9)</f>
        <v>#N/A</v>
      </c>
      <c r="D37" s="3" t="e">
        <f ca="1">INDEX(Roster!$A:$J,MATCH(OFFSET(D37,-ROW(D37)+ROUNDDOWN((ROW(C36)-1)/11+1,0)+10*ROUNDDOWN((ROW(C36)-1)/11,0),-COLUMN(D37)+1)&amp;OFFSET(D37,0,-COLUMN(D37)+1)&amp;OFFSET(D37,-ROW(D37)+1,0),Roster!$H:$H,0),9)</f>
        <v>#N/A</v>
      </c>
      <c r="E37" s="3" t="e">
        <f ca="1">INDEX(Roster!$A:$J,MATCH(OFFSET(E37,-ROW(E37)+ROUNDDOWN((ROW(D36)-1)/11+1,0)+10*ROUNDDOWN((ROW(D36)-1)/11,0),-COLUMN(E37)+1)&amp;OFFSET(E37,0,-COLUMN(E37)+1)&amp;OFFSET(E37,-ROW(E37)+1,0),Roster!$H:$H,0),9)</f>
        <v>#N/A</v>
      </c>
      <c r="F37" s="3" t="e">
        <f ca="1">INDEX(Roster!$A:$J,MATCH(OFFSET(F37,-ROW(F37)+ROUNDDOWN((ROW(E36)-1)/11+1,0)+10*ROUNDDOWN((ROW(E36)-1)/11,0),-COLUMN(F37)+1)&amp;OFFSET(F37,0,-COLUMN(F37)+1)&amp;OFFSET(F37,-ROW(F37)+1,0),Roster!$H:$H,0),9)</f>
        <v>#N/A</v>
      </c>
      <c r="G37" s="3" t="e">
        <f ca="1">INDEX(Roster!$A:$J,MATCH(OFFSET(G37,-ROW(G37)+ROUNDDOWN((ROW(F36)-1)/11+1,0)+10*ROUNDDOWN((ROW(F36)-1)/11,0),-COLUMN(G37)+1)&amp;OFFSET(G37,0,-COLUMN(G37)+1)&amp;OFFSET(G37,-ROW(G37)+1,0),Roster!$H:$H,0),9)</f>
        <v>#N/A</v>
      </c>
      <c r="H37" s="3" t="e">
        <f ca="1">INDEX(Roster!$A:$J,MATCH(OFFSET(H37,-ROW(H37)+ROUNDDOWN((ROW(G36)-1)/11+1,0)+10*ROUNDDOWN((ROW(G36)-1)/11,0),-COLUMN(H37)+1)&amp;OFFSET(H37,0,-COLUMN(H37)+1)&amp;OFFSET(H37,-ROW(H37)+1,0),Roster!$H:$H,0),9)</f>
        <v>#N/A</v>
      </c>
      <c r="I37" s="3" t="e">
        <f ca="1">INDEX(Roster!$A:$J,MATCH(OFFSET(I37,-ROW(I37)+ROUNDDOWN((ROW(H36)-1)/11+1,0)+10*ROUNDDOWN((ROW(H36)-1)/11,0),-COLUMN(I37)+1)&amp;OFFSET(I37,0,-COLUMN(I37)+1)&amp;OFFSET(I37,-ROW(I37)+1,0),Roster!$H:$H,0),9)</f>
        <v>#N/A</v>
      </c>
      <c r="J37" s="3" t="e">
        <f ca="1">INDEX(Roster!$A:$J,MATCH(OFFSET(J37,-ROW(J37)+ROUNDDOWN((ROW(I36)-1)/11+1,0)+10*ROUNDDOWN((ROW(I36)-1)/11,0),-COLUMN(J37)+1)&amp;OFFSET(J37,0,-COLUMN(J37)+1)&amp;OFFSET(J37,-ROW(J37)+1,0),Roster!$H:$H,0),9)</f>
        <v>#N/A</v>
      </c>
      <c r="K37" s="3" t="e">
        <f ca="1">INDEX(Roster!$A:$J,MATCH(OFFSET(K37,-ROW(K37)+ROUNDDOWN((ROW(J36)-1)/11+1,0)+10*ROUNDDOWN((ROW(J36)-1)/11,0),-COLUMN(K37)+1)&amp;OFFSET(K37,0,-COLUMN(K37)+1)&amp;OFFSET(K37,-ROW(K37)+1,0),Roster!$H:$H,0),9)</f>
        <v>#N/A</v>
      </c>
    </row>
    <row r="38" spans="1:11" ht="56.25" customHeight="1" x14ac:dyDescent="0.25">
      <c r="A38" s="14" t="s">
        <v>3</v>
      </c>
      <c r="B38" s="3" t="e">
        <f ca="1">INDEX(Roster!$A:$J,MATCH(OFFSET(B38,-ROW(B38)+ROUNDDOWN((ROW(A37)-1)/11+1,0)+10*ROUNDDOWN((ROW(A37)-1)/11,0),-COLUMN(B38)+1)&amp;OFFSET(B38,0,-COLUMN(B38)+1)&amp;OFFSET(B38,-ROW(B38)+1,0),Roster!$H:$H,0),9)</f>
        <v>#N/A</v>
      </c>
      <c r="C38" s="3" t="e">
        <f ca="1">INDEX(Roster!$A:$J,MATCH(OFFSET(C38,-ROW(C38)+ROUNDDOWN((ROW(B37)-1)/11+1,0)+10*ROUNDDOWN((ROW(B37)-1)/11,0),-COLUMN(C38)+1)&amp;OFFSET(C38,0,-COLUMN(C38)+1)&amp;OFFSET(C38,-ROW(C38)+1,0),Roster!$H:$H,0),9)</f>
        <v>#N/A</v>
      </c>
      <c r="D38" s="3" t="e">
        <f ca="1">INDEX(Roster!$A:$J,MATCH(OFFSET(D38,-ROW(D38)+ROUNDDOWN((ROW(C37)-1)/11+1,0)+10*ROUNDDOWN((ROW(C37)-1)/11,0),-COLUMN(D38)+1)&amp;OFFSET(D38,0,-COLUMN(D38)+1)&amp;OFFSET(D38,-ROW(D38)+1,0),Roster!$H:$H,0),9)</f>
        <v>#N/A</v>
      </c>
      <c r="E38" s="3" t="e">
        <f ca="1">INDEX(Roster!$A:$J,MATCH(OFFSET(E38,-ROW(E38)+ROUNDDOWN((ROW(D37)-1)/11+1,0)+10*ROUNDDOWN((ROW(D37)-1)/11,0),-COLUMN(E38)+1)&amp;OFFSET(E38,0,-COLUMN(E38)+1)&amp;OFFSET(E38,-ROW(E38)+1,0),Roster!$H:$H,0),9)</f>
        <v>#N/A</v>
      </c>
      <c r="F38" s="3" t="e">
        <f ca="1">INDEX(Roster!$A:$J,MATCH(OFFSET(F38,-ROW(F38)+ROUNDDOWN((ROW(E37)-1)/11+1,0)+10*ROUNDDOWN((ROW(E37)-1)/11,0),-COLUMN(F38)+1)&amp;OFFSET(F38,0,-COLUMN(F38)+1)&amp;OFFSET(F38,-ROW(F38)+1,0),Roster!$H:$H,0),9)</f>
        <v>#N/A</v>
      </c>
      <c r="G38" s="3" t="e">
        <f ca="1">INDEX(Roster!$A:$J,MATCH(OFFSET(G38,-ROW(G38)+ROUNDDOWN((ROW(F37)-1)/11+1,0)+10*ROUNDDOWN((ROW(F37)-1)/11,0),-COLUMN(G38)+1)&amp;OFFSET(G38,0,-COLUMN(G38)+1)&amp;OFFSET(G38,-ROW(G38)+1,0),Roster!$H:$H,0),9)</f>
        <v>#N/A</v>
      </c>
      <c r="H38" s="3" t="e">
        <f ca="1">INDEX(Roster!$A:$J,MATCH(OFFSET(H38,-ROW(H38)+ROUNDDOWN((ROW(G37)-1)/11+1,0)+10*ROUNDDOWN((ROW(G37)-1)/11,0),-COLUMN(H38)+1)&amp;OFFSET(H38,0,-COLUMN(H38)+1)&amp;OFFSET(H38,-ROW(H38)+1,0),Roster!$H:$H,0),9)</f>
        <v>#N/A</v>
      </c>
      <c r="I38" s="3" t="e">
        <f ca="1">INDEX(Roster!$A:$J,MATCH(OFFSET(I38,-ROW(I38)+ROUNDDOWN((ROW(H37)-1)/11+1,0)+10*ROUNDDOWN((ROW(H37)-1)/11,0),-COLUMN(I38)+1)&amp;OFFSET(I38,0,-COLUMN(I38)+1)&amp;OFFSET(I38,-ROW(I38)+1,0),Roster!$H:$H,0),9)</f>
        <v>#N/A</v>
      </c>
      <c r="J38" s="3" t="e">
        <f ca="1">INDEX(Roster!$A:$J,MATCH(OFFSET(J38,-ROW(J38)+ROUNDDOWN((ROW(I37)-1)/11+1,0)+10*ROUNDDOWN((ROW(I37)-1)/11,0),-COLUMN(J38)+1)&amp;OFFSET(J38,0,-COLUMN(J38)+1)&amp;OFFSET(J38,-ROW(J38)+1,0),Roster!$H:$H,0),9)</f>
        <v>#N/A</v>
      </c>
      <c r="K38" s="3" t="e">
        <f ca="1">INDEX(Roster!$A:$J,MATCH(OFFSET(K38,-ROW(K38)+ROUNDDOWN((ROW(J37)-1)/11+1,0)+10*ROUNDDOWN((ROW(J37)-1)/11,0),-COLUMN(K38)+1)&amp;OFFSET(K38,0,-COLUMN(K38)+1)&amp;OFFSET(K38,-ROW(K38)+1,0),Roster!$H:$H,0),9)</f>
        <v>#N/A</v>
      </c>
    </row>
    <row r="39" spans="1:11" ht="56.25" customHeight="1" x14ac:dyDescent="0.25">
      <c r="A39" s="14" t="s">
        <v>4</v>
      </c>
      <c r="B39" s="3" t="e">
        <f ca="1">INDEX(Roster!$A:$J,MATCH(OFFSET(B39,-ROW(B39)+ROUNDDOWN((ROW(A38)-1)/11+1,0)+10*ROUNDDOWN((ROW(A38)-1)/11,0),-COLUMN(B39)+1)&amp;OFFSET(B39,0,-COLUMN(B39)+1)&amp;OFFSET(B39,-ROW(B39)+1,0),Roster!$H:$H,0),9)</f>
        <v>#N/A</v>
      </c>
      <c r="C39" s="3" t="e">
        <f ca="1">INDEX(Roster!$A:$J,MATCH(OFFSET(C39,-ROW(C39)+ROUNDDOWN((ROW(B38)-1)/11+1,0)+10*ROUNDDOWN((ROW(B38)-1)/11,0),-COLUMN(C39)+1)&amp;OFFSET(C39,0,-COLUMN(C39)+1)&amp;OFFSET(C39,-ROW(C39)+1,0),Roster!$H:$H,0),9)</f>
        <v>#N/A</v>
      </c>
      <c r="D39" s="3" t="e">
        <f ca="1">INDEX(Roster!$A:$J,MATCH(OFFSET(D39,-ROW(D39)+ROUNDDOWN((ROW(C38)-1)/11+1,0)+10*ROUNDDOWN((ROW(C38)-1)/11,0),-COLUMN(D39)+1)&amp;OFFSET(D39,0,-COLUMN(D39)+1)&amp;OFFSET(D39,-ROW(D39)+1,0),Roster!$H:$H,0),9)</f>
        <v>#N/A</v>
      </c>
      <c r="E39" s="3" t="e">
        <f ca="1">INDEX(Roster!$A:$J,MATCH(OFFSET(E39,-ROW(E39)+ROUNDDOWN((ROW(D38)-1)/11+1,0)+10*ROUNDDOWN((ROW(D38)-1)/11,0),-COLUMN(E39)+1)&amp;OFFSET(E39,0,-COLUMN(E39)+1)&amp;OFFSET(E39,-ROW(E39)+1,0),Roster!$H:$H,0),9)</f>
        <v>#N/A</v>
      </c>
      <c r="F39" s="3" t="e">
        <f ca="1">INDEX(Roster!$A:$J,MATCH(OFFSET(F39,-ROW(F39)+ROUNDDOWN((ROW(E38)-1)/11+1,0)+10*ROUNDDOWN((ROW(E38)-1)/11,0),-COLUMN(F39)+1)&amp;OFFSET(F39,0,-COLUMN(F39)+1)&amp;OFFSET(F39,-ROW(F39)+1,0),Roster!$H:$H,0),9)</f>
        <v>#N/A</v>
      </c>
      <c r="G39" s="3" t="e">
        <f ca="1">INDEX(Roster!$A:$J,MATCH(OFFSET(G39,-ROW(G39)+ROUNDDOWN((ROW(F38)-1)/11+1,0)+10*ROUNDDOWN((ROW(F38)-1)/11,0),-COLUMN(G39)+1)&amp;OFFSET(G39,0,-COLUMN(G39)+1)&amp;OFFSET(G39,-ROW(G39)+1,0),Roster!$H:$H,0),9)</f>
        <v>#N/A</v>
      </c>
      <c r="H39" s="3" t="e">
        <f ca="1">INDEX(Roster!$A:$J,MATCH(OFFSET(H39,-ROW(H39)+ROUNDDOWN((ROW(G38)-1)/11+1,0)+10*ROUNDDOWN((ROW(G38)-1)/11,0),-COLUMN(H39)+1)&amp;OFFSET(H39,0,-COLUMN(H39)+1)&amp;OFFSET(H39,-ROW(H39)+1,0),Roster!$H:$H,0),9)</f>
        <v>#N/A</v>
      </c>
      <c r="I39" s="3" t="e">
        <f ca="1">INDEX(Roster!$A:$J,MATCH(OFFSET(I39,-ROW(I39)+ROUNDDOWN((ROW(H38)-1)/11+1,0)+10*ROUNDDOWN((ROW(H38)-1)/11,0),-COLUMN(I39)+1)&amp;OFFSET(I39,0,-COLUMN(I39)+1)&amp;OFFSET(I39,-ROW(I39)+1,0),Roster!$H:$H,0),9)</f>
        <v>#N/A</v>
      </c>
      <c r="J39" s="3" t="e">
        <f ca="1">INDEX(Roster!$A:$J,MATCH(OFFSET(J39,-ROW(J39)+ROUNDDOWN((ROW(I38)-1)/11+1,0)+10*ROUNDDOWN((ROW(I38)-1)/11,0),-COLUMN(J39)+1)&amp;OFFSET(J39,0,-COLUMN(J39)+1)&amp;OFFSET(J39,-ROW(J39)+1,0),Roster!$H:$H,0),9)</f>
        <v>#N/A</v>
      </c>
      <c r="K39" s="3" t="e">
        <f ca="1">INDEX(Roster!$A:$J,MATCH(OFFSET(K39,-ROW(K39)+ROUNDDOWN((ROW(J38)-1)/11+1,0)+10*ROUNDDOWN((ROW(J38)-1)/11,0),-COLUMN(K39)+1)&amp;OFFSET(K39,0,-COLUMN(K39)+1)&amp;OFFSET(K39,-ROW(K39)+1,0),Roster!$H:$H,0),9)</f>
        <v>#N/A</v>
      </c>
    </row>
    <row r="40" spans="1:11" ht="56.25" customHeight="1" x14ac:dyDescent="0.25">
      <c r="A40" s="14" t="s">
        <v>5</v>
      </c>
      <c r="B40" s="3" t="e">
        <f ca="1">INDEX(Roster!$A:$J,MATCH(OFFSET(B40,-ROW(B40)+ROUNDDOWN((ROW(A39)-1)/11+1,0)+10*ROUNDDOWN((ROW(A39)-1)/11,0),-COLUMN(B40)+1)&amp;OFFSET(B40,0,-COLUMN(B40)+1)&amp;OFFSET(B40,-ROW(B40)+1,0),Roster!$H:$H,0),9)</f>
        <v>#N/A</v>
      </c>
      <c r="C40" s="3" t="e">
        <f ca="1">INDEX(Roster!$A:$J,MATCH(OFFSET(C40,-ROW(C40)+ROUNDDOWN((ROW(B39)-1)/11+1,0)+10*ROUNDDOWN((ROW(B39)-1)/11,0),-COLUMN(C40)+1)&amp;OFFSET(C40,0,-COLUMN(C40)+1)&amp;OFFSET(C40,-ROW(C40)+1,0),Roster!$H:$H,0),9)</f>
        <v>#N/A</v>
      </c>
      <c r="D40" s="3" t="e">
        <f ca="1">INDEX(Roster!$A:$J,MATCH(OFFSET(D40,-ROW(D40)+ROUNDDOWN((ROW(C39)-1)/11+1,0)+10*ROUNDDOWN((ROW(C39)-1)/11,0),-COLUMN(D40)+1)&amp;OFFSET(D40,0,-COLUMN(D40)+1)&amp;OFFSET(D40,-ROW(D40)+1,0),Roster!$H:$H,0),9)</f>
        <v>#N/A</v>
      </c>
      <c r="E40" s="3" t="e">
        <f ca="1">INDEX(Roster!$A:$J,MATCH(OFFSET(E40,-ROW(E40)+ROUNDDOWN((ROW(D39)-1)/11+1,0)+10*ROUNDDOWN((ROW(D39)-1)/11,0),-COLUMN(E40)+1)&amp;OFFSET(E40,0,-COLUMN(E40)+1)&amp;OFFSET(E40,-ROW(E40)+1,0),Roster!$H:$H,0),9)</f>
        <v>#N/A</v>
      </c>
      <c r="F40" s="3" t="e">
        <f ca="1">INDEX(Roster!$A:$J,MATCH(OFFSET(F40,-ROW(F40)+ROUNDDOWN((ROW(E39)-1)/11+1,0)+10*ROUNDDOWN((ROW(E39)-1)/11,0),-COLUMN(F40)+1)&amp;OFFSET(F40,0,-COLUMN(F40)+1)&amp;OFFSET(F40,-ROW(F40)+1,0),Roster!$H:$H,0),9)</f>
        <v>#N/A</v>
      </c>
      <c r="G40" s="3" t="e">
        <f ca="1">INDEX(Roster!$A:$J,MATCH(OFFSET(G40,-ROW(G40)+ROUNDDOWN((ROW(F39)-1)/11+1,0)+10*ROUNDDOWN((ROW(F39)-1)/11,0),-COLUMN(G40)+1)&amp;OFFSET(G40,0,-COLUMN(G40)+1)&amp;OFFSET(G40,-ROW(G40)+1,0),Roster!$H:$H,0),9)</f>
        <v>#N/A</v>
      </c>
      <c r="H40" s="3" t="e">
        <f ca="1">INDEX(Roster!$A:$J,MATCH(OFFSET(H40,-ROW(H40)+ROUNDDOWN((ROW(G39)-1)/11+1,0)+10*ROUNDDOWN((ROW(G39)-1)/11,0),-COLUMN(H40)+1)&amp;OFFSET(H40,0,-COLUMN(H40)+1)&amp;OFFSET(H40,-ROW(H40)+1,0),Roster!$H:$H,0),9)</f>
        <v>#N/A</v>
      </c>
      <c r="I40" s="3" t="e">
        <f ca="1">INDEX(Roster!$A:$J,MATCH(OFFSET(I40,-ROW(I40)+ROUNDDOWN((ROW(H39)-1)/11+1,0)+10*ROUNDDOWN((ROW(H39)-1)/11,0),-COLUMN(I40)+1)&amp;OFFSET(I40,0,-COLUMN(I40)+1)&amp;OFFSET(I40,-ROW(I40)+1,0),Roster!$H:$H,0),9)</f>
        <v>#N/A</v>
      </c>
      <c r="J40" s="3" t="e">
        <f ca="1">INDEX(Roster!$A:$J,MATCH(OFFSET(J40,-ROW(J40)+ROUNDDOWN((ROW(I39)-1)/11+1,0)+10*ROUNDDOWN((ROW(I39)-1)/11,0),-COLUMN(J40)+1)&amp;OFFSET(J40,0,-COLUMN(J40)+1)&amp;OFFSET(J40,-ROW(J40)+1,0),Roster!$H:$H,0),9)</f>
        <v>#N/A</v>
      </c>
      <c r="K40" s="3" t="e">
        <f ca="1">INDEX(Roster!$A:$J,MATCH(OFFSET(K40,-ROW(K40)+ROUNDDOWN((ROW(J39)-1)/11+1,0)+10*ROUNDDOWN((ROW(J39)-1)/11,0),-COLUMN(K40)+1)&amp;OFFSET(K40,0,-COLUMN(K40)+1)&amp;OFFSET(K40,-ROW(K40)+1,0),Roster!$H:$H,0),9)</f>
        <v>#N/A</v>
      </c>
    </row>
    <row r="41" spans="1:11" ht="56.25" customHeight="1" x14ac:dyDescent="0.25">
      <c r="A41" s="14" t="s">
        <v>6</v>
      </c>
      <c r="B41" s="3" t="e">
        <f ca="1">INDEX(Roster!$A:$J,MATCH(OFFSET(B41,-ROW(B41)+ROUNDDOWN((ROW(A40)-1)/11+1,0)+10*ROUNDDOWN((ROW(A40)-1)/11,0),-COLUMN(B41)+1)&amp;OFFSET(B41,0,-COLUMN(B41)+1)&amp;OFFSET(B41,-ROW(B41)+1,0),Roster!$H:$H,0),9)</f>
        <v>#N/A</v>
      </c>
      <c r="C41" s="3" t="e">
        <f ca="1">INDEX(Roster!$A:$J,MATCH(OFFSET(C41,-ROW(C41)+ROUNDDOWN((ROW(B40)-1)/11+1,0)+10*ROUNDDOWN((ROW(B40)-1)/11,0),-COLUMN(C41)+1)&amp;OFFSET(C41,0,-COLUMN(C41)+1)&amp;OFFSET(C41,-ROW(C41)+1,0),Roster!$H:$H,0),9)</f>
        <v>#N/A</v>
      </c>
      <c r="D41" s="3" t="e">
        <f ca="1">INDEX(Roster!$A:$J,MATCH(OFFSET(D41,-ROW(D41)+ROUNDDOWN((ROW(C40)-1)/11+1,0)+10*ROUNDDOWN((ROW(C40)-1)/11,0),-COLUMN(D41)+1)&amp;OFFSET(D41,0,-COLUMN(D41)+1)&amp;OFFSET(D41,-ROW(D41)+1,0),Roster!$H:$H,0),9)</f>
        <v>#N/A</v>
      </c>
      <c r="E41" s="3" t="e">
        <f ca="1">INDEX(Roster!$A:$J,MATCH(OFFSET(E41,-ROW(E41)+ROUNDDOWN((ROW(D40)-1)/11+1,0)+10*ROUNDDOWN((ROW(D40)-1)/11,0),-COLUMN(E41)+1)&amp;OFFSET(E41,0,-COLUMN(E41)+1)&amp;OFFSET(E41,-ROW(E41)+1,0),Roster!$H:$H,0),9)</f>
        <v>#N/A</v>
      </c>
      <c r="F41" s="3" t="e">
        <f ca="1">INDEX(Roster!$A:$J,MATCH(OFFSET(F41,-ROW(F41)+ROUNDDOWN((ROW(E40)-1)/11+1,0)+10*ROUNDDOWN((ROW(E40)-1)/11,0),-COLUMN(F41)+1)&amp;OFFSET(F41,0,-COLUMN(F41)+1)&amp;OFFSET(F41,-ROW(F41)+1,0),Roster!$H:$H,0),9)</f>
        <v>#N/A</v>
      </c>
      <c r="G41" s="3" t="e">
        <f ca="1">INDEX(Roster!$A:$J,MATCH(OFFSET(G41,-ROW(G41)+ROUNDDOWN((ROW(F40)-1)/11+1,0)+10*ROUNDDOWN((ROW(F40)-1)/11,0),-COLUMN(G41)+1)&amp;OFFSET(G41,0,-COLUMN(G41)+1)&amp;OFFSET(G41,-ROW(G41)+1,0),Roster!$H:$H,0),9)</f>
        <v>#N/A</v>
      </c>
      <c r="H41" s="3" t="e">
        <f ca="1">INDEX(Roster!$A:$J,MATCH(OFFSET(H41,-ROW(H41)+ROUNDDOWN((ROW(G40)-1)/11+1,0)+10*ROUNDDOWN((ROW(G40)-1)/11,0),-COLUMN(H41)+1)&amp;OFFSET(H41,0,-COLUMN(H41)+1)&amp;OFFSET(H41,-ROW(H41)+1,0),Roster!$H:$H,0),9)</f>
        <v>#N/A</v>
      </c>
      <c r="I41" s="3" t="e">
        <f ca="1">INDEX(Roster!$A:$J,MATCH(OFFSET(I41,-ROW(I41)+ROUNDDOWN((ROW(H40)-1)/11+1,0)+10*ROUNDDOWN((ROW(H40)-1)/11,0),-COLUMN(I41)+1)&amp;OFFSET(I41,0,-COLUMN(I41)+1)&amp;OFFSET(I41,-ROW(I41)+1,0),Roster!$H:$H,0),9)</f>
        <v>#N/A</v>
      </c>
      <c r="J41" s="3" t="e">
        <f ca="1">INDEX(Roster!$A:$J,MATCH(OFFSET(J41,-ROW(J41)+ROUNDDOWN((ROW(I40)-1)/11+1,0)+10*ROUNDDOWN((ROW(I40)-1)/11,0),-COLUMN(J41)+1)&amp;OFFSET(J41,0,-COLUMN(J41)+1)&amp;OFFSET(J41,-ROW(J41)+1,0),Roster!$H:$H,0),9)</f>
        <v>#N/A</v>
      </c>
      <c r="K41" s="3" t="e">
        <f ca="1">INDEX(Roster!$A:$J,MATCH(OFFSET(K41,-ROW(K41)+ROUNDDOWN((ROW(J40)-1)/11+1,0)+10*ROUNDDOWN((ROW(J40)-1)/11,0),-COLUMN(K41)+1)&amp;OFFSET(K41,0,-COLUMN(K41)+1)&amp;OFFSET(K41,-ROW(K41)+1,0),Roster!$H:$H,0),9)</f>
        <v>#N/A</v>
      </c>
    </row>
    <row r="42" spans="1:11" ht="56.25" customHeight="1" x14ac:dyDescent="0.25">
      <c r="A42" s="14" t="s">
        <v>7</v>
      </c>
      <c r="B42" s="3" t="e">
        <f ca="1">INDEX(Roster!$A:$J,MATCH(OFFSET(B42,-ROW(B42)+ROUNDDOWN((ROW(A41)-1)/11+1,0)+10*ROUNDDOWN((ROW(A41)-1)/11,0),-COLUMN(B42)+1)&amp;OFFSET(B42,0,-COLUMN(B42)+1)&amp;OFFSET(B42,-ROW(B42)+1,0),Roster!$H:$H,0),9)</f>
        <v>#N/A</v>
      </c>
      <c r="C42" s="3" t="e">
        <f ca="1">INDEX(Roster!$A:$J,MATCH(OFFSET(C42,-ROW(C42)+ROUNDDOWN((ROW(B41)-1)/11+1,0)+10*ROUNDDOWN((ROW(B41)-1)/11,0),-COLUMN(C42)+1)&amp;OFFSET(C42,0,-COLUMN(C42)+1)&amp;OFFSET(C42,-ROW(C42)+1,0),Roster!$H:$H,0),9)</f>
        <v>#N/A</v>
      </c>
      <c r="D42" s="3" t="e">
        <f ca="1">INDEX(Roster!$A:$J,MATCH(OFFSET(D42,-ROW(D42)+ROUNDDOWN((ROW(C41)-1)/11+1,0)+10*ROUNDDOWN((ROW(C41)-1)/11,0),-COLUMN(D42)+1)&amp;OFFSET(D42,0,-COLUMN(D42)+1)&amp;OFFSET(D42,-ROW(D42)+1,0),Roster!$H:$H,0),9)</f>
        <v>#N/A</v>
      </c>
      <c r="E42" s="3" t="e">
        <f ca="1">INDEX(Roster!$A:$J,MATCH(OFFSET(E42,-ROW(E42)+ROUNDDOWN((ROW(D41)-1)/11+1,0)+10*ROUNDDOWN((ROW(D41)-1)/11,0),-COLUMN(E42)+1)&amp;OFFSET(E42,0,-COLUMN(E42)+1)&amp;OFFSET(E42,-ROW(E42)+1,0),Roster!$H:$H,0),9)</f>
        <v>#N/A</v>
      </c>
      <c r="F42" s="3" t="e">
        <f ca="1">INDEX(Roster!$A:$J,MATCH(OFFSET(F42,-ROW(F42)+ROUNDDOWN((ROW(E41)-1)/11+1,0)+10*ROUNDDOWN((ROW(E41)-1)/11,0),-COLUMN(F42)+1)&amp;OFFSET(F42,0,-COLUMN(F42)+1)&amp;OFFSET(F42,-ROW(F42)+1,0),Roster!$H:$H,0),9)</f>
        <v>#N/A</v>
      </c>
      <c r="G42" s="3" t="e">
        <f ca="1">INDEX(Roster!$A:$J,MATCH(OFFSET(G42,-ROW(G42)+ROUNDDOWN((ROW(F41)-1)/11+1,0)+10*ROUNDDOWN((ROW(F41)-1)/11,0),-COLUMN(G42)+1)&amp;OFFSET(G42,0,-COLUMN(G42)+1)&amp;OFFSET(G42,-ROW(G42)+1,0),Roster!$H:$H,0),9)</f>
        <v>#N/A</v>
      </c>
      <c r="H42" s="3" t="e">
        <f ca="1">INDEX(Roster!$A:$J,MATCH(OFFSET(H42,-ROW(H42)+ROUNDDOWN((ROW(G41)-1)/11+1,0)+10*ROUNDDOWN((ROW(G41)-1)/11,0),-COLUMN(H42)+1)&amp;OFFSET(H42,0,-COLUMN(H42)+1)&amp;OFFSET(H42,-ROW(H42)+1,0),Roster!$H:$H,0),9)</f>
        <v>#N/A</v>
      </c>
      <c r="I42" s="3" t="e">
        <f ca="1">INDEX(Roster!$A:$J,MATCH(OFFSET(I42,-ROW(I42)+ROUNDDOWN((ROW(H41)-1)/11+1,0)+10*ROUNDDOWN((ROW(H41)-1)/11,0),-COLUMN(I42)+1)&amp;OFFSET(I42,0,-COLUMN(I42)+1)&amp;OFFSET(I42,-ROW(I42)+1,0),Roster!$H:$H,0),9)</f>
        <v>#N/A</v>
      </c>
      <c r="J42" s="3" t="e">
        <f ca="1">INDEX(Roster!$A:$J,MATCH(OFFSET(J42,-ROW(J42)+ROUNDDOWN((ROW(I41)-1)/11+1,0)+10*ROUNDDOWN((ROW(I41)-1)/11,0),-COLUMN(J42)+1)&amp;OFFSET(J42,0,-COLUMN(J42)+1)&amp;OFFSET(J42,-ROW(J42)+1,0),Roster!$H:$H,0),9)</f>
        <v>#N/A</v>
      </c>
      <c r="K42" s="3" t="e">
        <f ca="1">INDEX(Roster!$A:$J,MATCH(OFFSET(K42,-ROW(K42)+ROUNDDOWN((ROW(J41)-1)/11+1,0)+10*ROUNDDOWN((ROW(J41)-1)/11,0),-COLUMN(K42)+1)&amp;OFFSET(K42,0,-COLUMN(K42)+1)&amp;OFFSET(K42,-ROW(K42)+1,0),Roster!$H:$H,0),9)</f>
        <v>#N/A</v>
      </c>
    </row>
    <row r="43" spans="1:11" ht="56.25" customHeight="1" x14ac:dyDescent="0.25">
      <c r="A43" s="14" t="s">
        <v>8</v>
      </c>
      <c r="B43" s="3" t="e">
        <f ca="1">INDEX(Roster!$A:$J,MATCH(OFFSET(B43,-ROW(B43)+ROUNDDOWN((ROW(A42)-1)/11+1,0)+10*ROUNDDOWN((ROW(A42)-1)/11,0),-COLUMN(B43)+1)&amp;OFFSET(B43,0,-COLUMN(B43)+1)&amp;OFFSET(B43,-ROW(B43)+1,0),Roster!$H:$H,0),9)</f>
        <v>#N/A</v>
      </c>
      <c r="C43" s="3" t="e">
        <f ca="1">INDEX(Roster!$A:$J,MATCH(OFFSET(C43,-ROW(C43)+ROUNDDOWN((ROW(B42)-1)/11+1,0)+10*ROUNDDOWN((ROW(B42)-1)/11,0),-COLUMN(C43)+1)&amp;OFFSET(C43,0,-COLUMN(C43)+1)&amp;OFFSET(C43,-ROW(C43)+1,0),Roster!$H:$H,0),9)</f>
        <v>#N/A</v>
      </c>
      <c r="D43" s="3" t="e">
        <f ca="1">INDEX(Roster!$A:$J,MATCH(OFFSET(D43,-ROW(D43)+ROUNDDOWN((ROW(C42)-1)/11+1,0)+10*ROUNDDOWN((ROW(C42)-1)/11,0),-COLUMN(D43)+1)&amp;OFFSET(D43,0,-COLUMN(D43)+1)&amp;OFFSET(D43,-ROW(D43)+1,0),Roster!$H:$H,0),9)</f>
        <v>#N/A</v>
      </c>
      <c r="E43" s="3" t="e">
        <f ca="1">INDEX(Roster!$A:$J,MATCH(OFFSET(E43,-ROW(E43)+ROUNDDOWN((ROW(D42)-1)/11+1,0)+10*ROUNDDOWN((ROW(D42)-1)/11,0),-COLUMN(E43)+1)&amp;OFFSET(E43,0,-COLUMN(E43)+1)&amp;OFFSET(E43,-ROW(E43)+1,0),Roster!$H:$H,0),9)</f>
        <v>#N/A</v>
      </c>
      <c r="F43" s="3" t="e">
        <f ca="1">INDEX(Roster!$A:$J,MATCH(OFFSET(F43,-ROW(F43)+ROUNDDOWN((ROW(E42)-1)/11+1,0)+10*ROUNDDOWN((ROW(E42)-1)/11,0),-COLUMN(F43)+1)&amp;OFFSET(F43,0,-COLUMN(F43)+1)&amp;OFFSET(F43,-ROW(F43)+1,0),Roster!$H:$H,0),9)</f>
        <v>#N/A</v>
      </c>
      <c r="G43" s="3" t="e">
        <f ca="1">INDEX(Roster!$A:$J,MATCH(OFFSET(G43,-ROW(G43)+ROUNDDOWN((ROW(F42)-1)/11+1,0)+10*ROUNDDOWN((ROW(F42)-1)/11,0),-COLUMN(G43)+1)&amp;OFFSET(G43,0,-COLUMN(G43)+1)&amp;OFFSET(G43,-ROW(G43)+1,0),Roster!$H:$H,0),9)</f>
        <v>#N/A</v>
      </c>
      <c r="H43" s="3" t="e">
        <f ca="1">INDEX(Roster!$A:$J,MATCH(OFFSET(H43,-ROW(H43)+ROUNDDOWN((ROW(G42)-1)/11+1,0)+10*ROUNDDOWN((ROW(G42)-1)/11,0),-COLUMN(H43)+1)&amp;OFFSET(H43,0,-COLUMN(H43)+1)&amp;OFFSET(H43,-ROW(H43)+1,0),Roster!$H:$H,0),9)</f>
        <v>#N/A</v>
      </c>
      <c r="I43" s="3" t="e">
        <f ca="1">INDEX(Roster!$A:$J,MATCH(OFFSET(I43,-ROW(I43)+ROUNDDOWN((ROW(H42)-1)/11+1,0)+10*ROUNDDOWN((ROW(H42)-1)/11,0),-COLUMN(I43)+1)&amp;OFFSET(I43,0,-COLUMN(I43)+1)&amp;OFFSET(I43,-ROW(I43)+1,0),Roster!$H:$H,0),9)</f>
        <v>#N/A</v>
      </c>
      <c r="J43" s="3" t="e">
        <f ca="1">INDEX(Roster!$A:$J,MATCH(OFFSET(J43,-ROW(J43)+ROUNDDOWN((ROW(I42)-1)/11+1,0)+10*ROUNDDOWN((ROW(I42)-1)/11,0),-COLUMN(J43)+1)&amp;OFFSET(J43,0,-COLUMN(J43)+1)&amp;OFFSET(J43,-ROW(J43)+1,0),Roster!$H:$H,0),9)</f>
        <v>#N/A</v>
      </c>
      <c r="K43" s="3" t="e">
        <f ca="1">INDEX(Roster!$A:$J,MATCH(OFFSET(K43,-ROW(K43)+ROUNDDOWN((ROW(J42)-1)/11+1,0)+10*ROUNDDOWN((ROW(J42)-1)/11,0),-COLUMN(K43)+1)&amp;OFFSET(K43,0,-COLUMN(K43)+1)&amp;OFFSET(K43,-ROW(K43)+1,0),Roster!$H:$H,0),9)</f>
        <v>#N/A</v>
      </c>
    </row>
    <row r="44" spans="1:11" ht="56.25" customHeight="1" thickBot="1" x14ac:dyDescent="0.3">
      <c r="A44" s="15" t="s">
        <v>26</v>
      </c>
      <c r="B44" s="3" t="e">
        <f ca="1">INDEX(Roster!$A:$J,MATCH(OFFSET(B44,-ROW(B44)+ROUNDDOWN((ROW(A43)-1)/11+1,0)+10*ROUNDDOWN((ROW(A43)-1)/11,0),-COLUMN(B44)+1)&amp;OFFSET(B44,0,-COLUMN(B44)+1)&amp;OFFSET(B44,-ROW(B44)+1,0),Roster!$H:$H,0),9)</f>
        <v>#N/A</v>
      </c>
      <c r="C44" s="3" t="e">
        <f ca="1">INDEX(Roster!$A:$J,MATCH(OFFSET(C44,-ROW(C44)+ROUNDDOWN((ROW(B43)-1)/11+1,0)+10*ROUNDDOWN((ROW(B43)-1)/11,0),-COLUMN(C44)+1)&amp;OFFSET(C44,0,-COLUMN(C44)+1)&amp;OFFSET(C44,-ROW(C44)+1,0),Roster!$H:$H,0),9)</f>
        <v>#N/A</v>
      </c>
      <c r="D44" s="3" t="e">
        <f ca="1">INDEX(Roster!$A:$J,MATCH(OFFSET(D44,-ROW(D44)+ROUNDDOWN((ROW(C43)-1)/11+1,0)+10*ROUNDDOWN((ROW(C43)-1)/11,0),-COLUMN(D44)+1)&amp;OFFSET(D44,0,-COLUMN(D44)+1)&amp;OFFSET(D44,-ROW(D44)+1,0),Roster!$H:$H,0),9)</f>
        <v>#N/A</v>
      </c>
      <c r="E44" s="3" t="e">
        <f ca="1">INDEX(Roster!$A:$J,MATCH(OFFSET(E44,-ROW(E44)+ROUNDDOWN((ROW(D43)-1)/11+1,0)+10*ROUNDDOWN((ROW(D43)-1)/11,0),-COLUMN(E44)+1)&amp;OFFSET(E44,0,-COLUMN(E44)+1)&amp;OFFSET(E44,-ROW(E44)+1,0),Roster!$H:$H,0),9)</f>
        <v>#N/A</v>
      </c>
      <c r="F44" s="3" t="e">
        <f ca="1">INDEX(Roster!$A:$J,MATCH(OFFSET(F44,-ROW(F44)+ROUNDDOWN((ROW(E43)-1)/11+1,0)+10*ROUNDDOWN((ROW(E43)-1)/11,0),-COLUMN(F44)+1)&amp;OFFSET(F44,0,-COLUMN(F44)+1)&amp;OFFSET(F44,-ROW(F44)+1,0),Roster!$H:$H,0),9)</f>
        <v>#N/A</v>
      </c>
      <c r="G44" s="3" t="e">
        <f ca="1">INDEX(Roster!$A:$J,MATCH(OFFSET(G44,-ROW(G44)+ROUNDDOWN((ROW(F43)-1)/11+1,0)+10*ROUNDDOWN((ROW(F43)-1)/11,0),-COLUMN(G44)+1)&amp;OFFSET(G44,0,-COLUMN(G44)+1)&amp;OFFSET(G44,-ROW(G44)+1,0),Roster!$H:$H,0),9)</f>
        <v>#N/A</v>
      </c>
      <c r="H44" s="3" t="e">
        <f ca="1">INDEX(Roster!$A:$J,MATCH(OFFSET(H44,-ROW(H44)+ROUNDDOWN((ROW(G43)-1)/11+1,0)+10*ROUNDDOWN((ROW(G43)-1)/11,0),-COLUMN(H44)+1)&amp;OFFSET(H44,0,-COLUMN(H44)+1)&amp;OFFSET(H44,-ROW(H44)+1,0),Roster!$H:$H,0),9)</f>
        <v>#N/A</v>
      </c>
      <c r="I44" s="3" t="e">
        <f ca="1">INDEX(Roster!$A:$J,MATCH(OFFSET(I44,-ROW(I44)+ROUNDDOWN((ROW(H43)-1)/11+1,0)+10*ROUNDDOWN((ROW(H43)-1)/11,0),-COLUMN(I44)+1)&amp;OFFSET(I44,0,-COLUMN(I44)+1)&amp;OFFSET(I44,-ROW(I44)+1,0),Roster!$H:$H,0),9)</f>
        <v>#N/A</v>
      </c>
      <c r="J44" s="3" t="e">
        <f ca="1">INDEX(Roster!$A:$J,MATCH(OFFSET(J44,-ROW(J44)+ROUNDDOWN((ROW(I43)-1)/11+1,0)+10*ROUNDDOWN((ROW(I43)-1)/11,0),-COLUMN(J44)+1)&amp;OFFSET(J44,0,-COLUMN(J44)+1)&amp;OFFSET(J44,-ROW(J44)+1,0),Roster!$H:$H,0),9)</f>
        <v>#N/A</v>
      </c>
      <c r="K44" s="3" t="e">
        <f ca="1">INDEX(Roster!$A:$J,MATCH(OFFSET(K44,-ROW(K44)+ROUNDDOWN((ROW(J43)-1)/11+1,0)+10*ROUNDDOWN((ROW(J43)-1)/11,0),-COLUMN(K44)+1)&amp;OFFSET(K44,0,-COLUMN(K44)+1)&amp;OFFSET(K44,-ROW(K44)+1,0),Roster!$H:$H,0),9)</f>
        <v>#N/A</v>
      </c>
    </row>
    <row r="45" spans="1:11" ht="18.75" x14ac:dyDescent="0.25">
      <c r="A45" s="10" t="str">
        <f>"Box "&amp;(ROW(A45)-1)/11+1</f>
        <v>Box 5</v>
      </c>
      <c r="B45" s="16">
        <v>1</v>
      </c>
      <c r="C45" s="16">
        <v>2</v>
      </c>
      <c r="D45" s="16">
        <v>3</v>
      </c>
      <c r="E45" s="16">
        <v>4</v>
      </c>
      <c r="F45" s="16">
        <v>5</v>
      </c>
      <c r="G45" s="16">
        <v>6</v>
      </c>
      <c r="H45" s="16">
        <v>7</v>
      </c>
      <c r="I45" s="16">
        <v>8</v>
      </c>
      <c r="J45" s="16">
        <v>9</v>
      </c>
      <c r="K45" s="17">
        <v>10</v>
      </c>
    </row>
    <row r="46" spans="1:11" ht="56.25" customHeight="1" x14ac:dyDescent="0.25">
      <c r="A46" s="14" t="s">
        <v>0</v>
      </c>
      <c r="B46" s="3" t="e">
        <f ca="1">INDEX(Roster!$A:$J,MATCH(OFFSET(B46,-ROW(B46)+ROUNDDOWN((ROW(A45)-1)/11+1,0)+10*ROUNDDOWN((ROW(A45)-1)/11,0),-COLUMN(B46)+1)&amp;OFFSET(B46,0,-COLUMN(B46)+1)&amp;OFFSET(B46,-ROW(B46)+1,0),Roster!$H:$H,0),9)</f>
        <v>#N/A</v>
      </c>
      <c r="C46" s="3" t="e">
        <f ca="1">INDEX(Roster!$A:$J,MATCH(OFFSET(C46,-ROW(C46)+ROUNDDOWN((ROW(B45)-1)/11+1,0)+10*ROUNDDOWN((ROW(B45)-1)/11,0),-COLUMN(C46)+1)&amp;OFFSET(C46,0,-COLUMN(C46)+1)&amp;OFFSET(C46,-ROW(C46)+1,0),Roster!$H:$H,0),9)</f>
        <v>#N/A</v>
      </c>
      <c r="D46" s="3" t="e">
        <f ca="1">INDEX(Roster!$A:$J,MATCH(OFFSET(D46,-ROW(D46)+ROUNDDOWN((ROW(C45)-1)/11+1,0)+10*ROUNDDOWN((ROW(C45)-1)/11,0),-COLUMN(D46)+1)&amp;OFFSET(D46,0,-COLUMN(D46)+1)&amp;OFFSET(D46,-ROW(D46)+1,0),Roster!$H:$H,0),9)</f>
        <v>#N/A</v>
      </c>
      <c r="E46" s="3" t="e">
        <f ca="1">INDEX(Roster!$A:$J,MATCH(OFFSET(E46,-ROW(E46)+ROUNDDOWN((ROW(D45)-1)/11+1,0)+10*ROUNDDOWN((ROW(D45)-1)/11,0),-COLUMN(E46)+1)&amp;OFFSET(E46,0,-COLUMN(E46)+1)&amp;OFFSET(E46,-ROW(E46)+1,0),Roster!$H:$H,0),9)</f>
        <v>#N/A</v>
      </c>
      <c r="F46" s="3" t="e">
        <f ca="1">INDEX(Roster!$A:$J,MATCH(OFFSET(F46,-ROW(F46)+ROUNDDOWN((ROW(E45)-1)/11+1,0)+10*ROUNDDOWN((ROW(E45)-1)/11,0),-COLUMN(F46)+1)&amp;OFFSET(F46,0,-COLUMN(F46)+1)&amp;OFFSET(F46,-ROW(F46)+1,0),Roster!$H:$H,0),9)</f>
        <v>#N/A</v>
      </c>
      <c r="G46" s="3" t="e">
        <f ca="1">INDEX(Roster!$A:$J,MATCH(OFFSET(G46,-ROW(G46)+ROUNDDOWN((ROW(F45)-1)/11+1,0)+10*ROUNDDOWN((ROW(F45)-1)/11,0),-COLUMN(G46)+1)&amp;OFFSET(G46,0,-COLUMN(G46)+1)&amp;OFFSET(G46,-ROW(G46)+1,0),Roster!$H:$H,0),9)</f>
        <v>#N/A</v>
      </c>
      <c r="H46" s="3" t="e">
        <f ca="1">INDEX(Roster!$A:$J,MATCH(OFFSET(H46,-ROW(H46)+ROUNDDOWN((ROW(G45)-1)/11+1,0)+10*ROUNDDOWN((ROW(G45)-1)/11,0),-COLUMN(H46)+1)&amp;OFFSET(H46,0,-COLUMN(H46)+1)&amp;OFFSET(H46,-ROW(H46)+1,0),Roster!$H:$H,0),9)</f>
        <v>#N/A</v>
      </c>
      <c r="I46" s="3" t="e">
        <f ca="1">INDEX(Roster!$A:$J,MATCH(OFFSET(I46,-ROW(I46)+ROUNDDOWN((ROW(H45)-1)/11+1,0)+10*ROUNDDOWN((ROW(H45)-1)/11,0),-COLUMN(I46)+1)&amp;OFFSET(I46,0,-COLUMN(I46)+1)&amp;OFFSET(I46,-ROW(I46)+1,0),Roster!$H:$H,0),9)</f>
        <v>#N/A</v>
      </c>
      <c r="J46" s="3" t="e">
        <f ca="1">INDEX(Roster!$A:$J,MATCH(OFFSET(J46,-ROW(J46)+ROUNDDOWN((ROW(I45)-1)/11+1,0)+10*ROUNDDOWN((ROW(I45)-1)/11,0),-COLUMN(J46)+1)&amp;OFFSET(J46,0,-COLUMN(J46)+1)&amp;OFFSET(J46,-ROW(J46)+1,0),Roster!$H:$H,0),9)</f>
        <v>#N/A</v>
      </c>
      <c r="K46" s="3" t="e">
        <f ca="1">INDEX(Roster!$A:$J,MATCH(OFFSET(K46,-ROW(K46)+ROUNDDOWN((ROW(J45)-1)/11+1,0)+10*ROUNDDOWN((ROW(J45)-1)/11,0),-COLUMN(K46)+1)&amp;OFFSET(K46,0,-COLUMN(K46)+1)&amp;OFFSET(K46,-ROW(K46)+1,0),Roster!$H:$H,0),9)</f>
        <v>#N/A</v>
      </c>
    </row>
    <row r="47" spans="1:11" ht="56.25" customHeight="1" x14ac:dyDescent="0.25">
      <c r="A47" s="14" t="s">
        <v>1</v>
      </c>
      <c r="B47" s="3" t="e">
        <f ca="1">INDEX(Roster!$A:$J,MATCH(OFFSET(B47,-ROW(B47)+ROUNDDOWN((ROW(A46)-1)/11+1,0)+10*ROUNDDOWN((ROW(A46)-1)/11,0),-COLUMN(B47)+1)&amp;OFFSET(B47,0,-COLUMN(B47)+1)&amp;OFFSET(B47,-ROW(B47)+1,0),Roster!$H:$H,0),9)</f>
        <v>#N/A</v>
      </c>
      <c r="C47" s="3" t="e">
        <f ca="1">INDEX(Roster!$A:$J,MATCH(OFFSET(C47,-ROW(C47)+ROUNDDOWN((ROW(B46)-1)/11+1,0)+10*ROUNDDOWN((ROW(B46)-1)/11,0),-COLUMN(C47)+1)&amp;OFFSET(C47,0,-COLUMN(C47)+1)&amp;OFFSET(C47,-ROW(C47)+1,0),Roster!$H:$H,0),9)</f>
        <v>#N/A</v>
      </c>
      <c r="D47" s="3" t="e">
        <f ca="1">INDEX(Roster!$A:$J,MATCH(OFFSET(D47,-ROW(D47)+ROUNDDOWN((ROW(C46)-1)/11+1,0)+10*ROUNDDOWN((ROW(C46)-1)/11,0),-COLUMN(D47)+1)&amp;OFFSET(D47,0,-COLUMN(D47)+1)&amp;OFFSET(D47,-ROW(D47)+1,0),Roster!$H:$H,0),9)</f>
        <v>#N/A</v>
      </c>
      <c r="E47" s="3" t="e">
        <f ca="1">INDEX(Roster!$A:$J,MATCH(OFFSET(E47,-ROW(E47)+ROUNDDOWN((ROW(D46)-1)/11+1,0)+10*ROUNDDOWN((ROW(D46)-1)/11,0),-COLUMN(E47)+1)&amp;OFFSET(E47,0,-COLUMN(E47)+1)&amp;OFFSET(E47,-ROW(E47)+1,0),Roster!$H:$H,0),9)</f>
        <v>#N/A</v>
      </c>
      <c r="F47" s="3" t="e">
        <f ca="1">INDEX(Roster!$A:$J,MATCH(OFFSET(F47,-ROW(F47)+ROUNDDOWN((ROW(E46)-1)/11+1,0)+10*ROUNDDOWN((ROW(E46)-1)/11,0),-COLUMN(F47)+1)&amp;OFFSET(F47,0,-COLUMN(F47)+1)&amp;OFFSET(F47,-ROW(F47)+1,0),Roster!$H:$H,0),9)</f>
        <v>#N/A</v>
      </c>
      <c r="G47" s="3" t="e">
        <f ca="1">INDEX(Roster!$A:$J,MATCH(OFFSET(G47,-ROW(G47)+ROUNDDOWN((ROW(F46)-1)/11+1,0)+10*ROUNDDOWN((ROW(F46)-1)/11,0),-COLUMN(G47)+1)&amp;OFFSET(G47,0,-COLUMN(G47)+1)&amp;OFFSET(G47,-ROW(G47)+1,0),Roster!$H:$H,0),9)</f>
        <v>#N/A</v>
      </c>
      <c r="H47" s="3" t="e">
        <f ca="1">INDEX(Roster!$A:$J,MATCH(OFFSET(H47,-ROW(H47)+ROUNDDOWN((ROW(G46)-1)/11+1,0)+10*ROUNDDOWN((ROW(G46)-1)/11,0),-COLUMN(H47)+1)&amp;OFFSET(H47,0,-COLUMN(H47)+1)&amp;OFFSET(H47,-ROW(H47)+1,0),Roster!$H:$H,0),9)</f>
        <v>#N/A</v>
      </c>
      <c r="I47" s="3" t="e">
        <f ca="1">INDEX(Roster!$A:$J,MATCH(OFFSET(I47,-ROW(I47)+ROUNDDOWN((ROW(H46)-1)/11+1,0)+10*ROUNDDOWN((ROW(H46)-1)/11,0),-COLUMN(I47)+1)&amp;OFFSET(I47,0,-COLUMN(I47)+1)&amp;OFFSET(I47,-ROW(I47)+1,0),Roster!$H:$H,0),9)</f>
        <v>#N/A</v>
      </c>
      <c r="J47" s="3" t="e">
        <f ca="1">INDEX(Roster!$A:$J,MATCH(OFFSET(J47,-ROW(J47)+ROUNDDOWN((ROW(I46)-1)/11+1,0)+10*ROUNDDOWN((ROW(I46)-1)/11,0),-COLUMN(J47)+1)&amp;OFFSET(J47,0,-COLUMN(J47)+1)&amp;OFFSET(J47,-ROW(J47)+1,0),Roster!$H:$H,0),9)</f>
        <v>#N/A</v>
      </c>
      <c r="K47" s="3" t="e">
        <f ca="1">INDEX(Roster!$A:$J,MATCH(OFFSET(K47,-ROW(K47)+ROUNDDOWN((ROW(J46)-1)/11+1,0)+10*ROUNDDOWN((ROW(J46)-1)/11,0),-COLUMN(K47)+1)&amp;OFFSET(K47,0,-COLUMN(K47)+1)&amp;OFFSET(K47,-ROW(K47)+1,0),Roster!$H:$H,0),9)</f>
        <v>#N/A</v>
      </c>
    </row>
    <row r="48" spans="1:11" ht="56.25" customHeight="1" x14ac:dyDescent="0.25">
      <c r="A48" s="14" t="s">
        <v>2</v>
      </c>
      <c r="B48" s="3" t="e">
        <f ca="1">INDEX(Roster!$A:$J,MATCH(OFFSET(B48,-ROW(B48)+ROUNDDOWN((ROW(A47)-1)/11+1,0)+10*ROUNDDOWN((ROW(A47)-1)/11,0),-COLUMN(B48)+1)&amp;OFFSET(B48,0,-COLUMN(B48)+1)&amp;OFFSET(B48,-ROW(B48)+1,0),Roster!$H:$H,0),9)</f>
        <v>#N/A</v>
      </c>
      <c r="C48" s="3" t="e">
        <f ca="1">INDEX(Roster!$A:$J,MATCH(OFFSET(C48,-ROW(C48)+ROUNDDOWN((ROW(B47)-1)/11+1,0)+10*ROUNDDOWN((ROW(B47)-1)/11,0),-COLUMN(C48)+1)&amp;OFFSET(C48,0,-COLUMN(C48)+1)&amp;OFFSET(C48,-ROW(C48)+1,0),Roster!$H:$H,0),9)</f>
        <v>#N/A</v>
      </c>
      <c r="D48" s="3" t="e">
        <f ca="1">INDEX(Roster!$A:$J,MATCH(OFFSET(D48,-ROW(D48)+ROUNDDOWN((ROW(C47)-1)/11+1,0)+10*ROUNDDOWN((ROW(C47)-1)/11,0),-COLUMN(D48)+1)&amp;OFFSET(D48,0,-COLUMN(D48)+1)&amp;OFFSET(D48,-ROW(D48)+1,0),Roster!$H:$H,0),9)</f>
        <v>#N/A</v>
      </c>
      <c r="E48" s="3" t="e">
        <f ca="1">INDEX(Roster!$A:$J,MATCH(OFFSET(E48,-ROW(E48)+ROUNDDOWN((ROW(D47)-1)/11+1,0)+10*ROUNDDOWN((ROW(D47)-1)/11,0),-COLUMN(E48)+1)&amp;OFFSET(E48,0,-COLUMN(E48)+1)&amp;OFFSET(E48,-ROW(E48)+1,0),Roster!$H:$H,0),9)</f>
        <v>#N/A</v>
      </c>
      <c r="F48" s="3" t="e">
        <f ca="1">INDEX(Roster!$A:$J,MATCH(OFFSET(F48,-ROW(F48)+ROUNDDOWN((ROW(E47)-1)/11+1,0)+10*ROUNDDOWN((ROW(E47)-1)/11,0),-COLUMN(F48)+1)&amp;OFFSET(F48,0,-COLUMN(F48)+1)&amp;OFFSET(F48,-ROW(F48)+1,0),Roster!$H:$H,0),9)</f>
        <v>#N/A</v>
      </c>
      <c r="G48" s="3" t="e">
        <f ca="1">INDEX(Roster!$A:$J,MATCH(OFFSET(G48,-ROW(G48)+ROUNDDOWN((ROW(F47)-1)/11+1,0)+10*ROUNDDOWN((ROW(F47)-1)/11,0),-COLUMN(G48)+1)&amp;OFFSET(G48,0,-COLUMN(G48)+1)&amp;OFFSET(G48,-ROW(G48)+1,0),Roster!$H:$H,0),9)</f>
        <v>#N/A</v>
      </c>
      <c r="H48" s="3" t="e">
        <f ca="1">INDEX(Roster!$A:$J,MATCH(OFFSET(H48,-ROW(H48)+ROUNDDOWN((ROW(G47)-1)/11+1,0)+10*ROUNDDOWN((ROW(G47)-1)/11,0),-COLUMN(H48)+1)&amp;OFFSET(H48,0,-COLUMN(H48)+1)&amp;OFFSET(H48,-ROW(H48)+1,0),Roster!$H:$H,0),9)</f>
        <v>#N/A</v>
      </c>
      <c r="I48" s="3" t="e">
        <f ca="1">INDEX(Roster!$A:$J,MATCH(OFFSET(I48,-ROW(I48)+ROUNDDOWN((ROW(H47)-1)/11+1,0)+10*ROUNDDOWN((ROW(H47)-1)/11,0),-COLUMN(I48)+1)&amp;OFFSET(I48,0,-COLUMN(I48)+1)&amp;OFFSET(I48,-ROW(I48)+1,0),Roster!$H:$H,0),9)</f>
        <v>#N/A</v>
      </c>
      <c r="J48" s="3" t="e">
        <f ca="1">INDEX(Roster!$A:$J,MATCH(OFFSET(J48,-ROW(J48)+ROUNDDOWN((ROW(I47)-1)/11+1,0)+10*ROUNDDOWN((ROW(I47)-1)/11,0),-COLUMN(J48)+1)&amp;OFFSET(J48,0,-COLUMN(J48)+1)&amp;OFFSET(J48,-ROW(J48)+1,0),Roster!$H:$H,0),9)</f>
        <v>#N/A</v>
      </c>
      <c r="K48" s="3" t="e">
        <f ca="1">INDEX(Roster!$A:$J,MATCH(OFFSET(K48,-ROW(K48)+ROUNDDOWN((ROW(J47)-1)/11+1,0)+10*ROUNDDOWN((ROW(J47)-1)/11,0),-COLUMN(K48)+1)&amp;OFFSET(K48,0,-COLUMN(K48)+1)&amp;OFFSET(K48,-ROW(K48)+1,0),Roster!$H:$H,0),9)</f>
        <v>#N/A</v>
      </c>
    </row>
    <row r="49" spans="1:11" ht="56.25" customHeight="1" x14ac:dyDescent="0.25">
      <c r="A49" s="14" t="s">
        <v>3</v>
      </c>
      <c r="B49" s="3" t="e">
        <f ca="1">INDEX(Roster!$A:$J,MATCH(OFFSET(B49,-ROW(B49)+ROUNDDOWN((ROW(A48)-1)/11+1,0)+10*ROUNDDOWN((ROW(A48)-1)/11,0),-COLUMN(B49)+1)&amp;OFFSET(B49,0,-COLUMN(B49)+1)&amp;OFFSET(B49,-ROW(B49)+1,0),Roster!$H:$H,0),9)</f>
        <v>#N/A</v>
      </c>
      <c r="C49" s="3" t="e">
        <f ca="1">INDEX(Roster!$A:$J,MATCH(OFFSET(C49,-ROW(C49)+ROUNDDOWN((ROW(B48)-1)/11+1,0)+10*ROUNDDOWN((ROW(B48)-1)/11,0),-COLUMN(C49)+1)&amp;OFFSET(C49,0,-COLUMN(C49)+1)&amp;OFFSET(C49,-ROW(C49)+1,0),Roster!$H:$H,0),9)</f>
        <v>#N/A</v>
      </c>
      <c r="D49" s="3" t="e">
        <f ca="1">INDEX(Roster!$A:$J,MATCH(OFFSET(D49,-ROW(D49)+ROUNDDOWN((ROW(C48)-1)/11+1,0)+10*ROUNDDOWN((ROW(C48)-1)/11,0),-COLUMN(D49)+1)&amp;OFFSET(D49,0,-COLUMN(D49)+1)&amp;OFFSET(D49,-ROW(D49)+1,0),Roster!$H:$H,0),9)</f>
        <v>#N/A</v>
      </c>
      <c r="E49" s="3" t="e">
        <f ca="1">INDEX(Roster!$A:$J,MATCH(OFFSET(E49,-ROW(E49)+ROUNDDOWN((ROW(D48)-1)/11+1,0)+10*ROUNDDOWN((ROW(D48)-1)/11,0),-COLUMN(E49)+1)&amp;OFFSET(E49,0,-COLUMN(E49)+1)&amp;OFFSET(E49,-ROW(E49)+1,0),Roster!$H:$H,0),9)</f>
        <v>#N/A</v>
      </c>
      <c r="F49" s="3" t="e">
        <f ca="1">INDEX(Roster!$A:$J,MATCH(OFFSET(F49,-ROW(F49)+ROUNDDOWN((ROW(E48)-1)/11+1,0)+10*ROUNDDOWN((ROW(E48)-1)/11,0),-COLUMN(F49)+1)&amp;OFFSET(F49,0,-COLUMN(F49)+1)&amp;OFFSET(F49,-ROW(F49)+1,0),Roster!$H:$H,0),9)</f>
        <v>#N/A</v>
      </c>
      <c r="G49" s="3" t="e">
        <f ca="1">INDEX(Roster!$A:$J,MATCH(OFFSET(G49,-ROW(G49)+ROUNDDOWN((ROW(F48)-1)/11+1,0)+10*ROUNDDOWN((ROW(F48)-1)/11,0),-COLUMN(G49)+1)&amp;OFFSET(G49,0,-COLUMN(G49)+1)&amp;OFFSET(G49,-ROW(G49)+1,0),Roster!$H:$H,0),9)</f>
        <v>#N/A</v>
      </c>
      <c r="H49" s="3" t="e">
        <f ca="1">INDEX(Roster!$A:$J,MATCH(OFFSET(H49,-ROW(H49)+ROUNDDOWN((ROW(G48)-1)/11+1,0)+10*ROUNDDOWN((ROW(G48)-1)/11,0),-COLUMN(H49)+1)&amp;OFFSET(H49,0,-COLUMN(H49)+1)&amp;OFFSET(H49,-ROW(H49)+1,0),Roster!$H:$H,0),9)</f>
        <v>#N/A</v>
      </c>
      <c r="I49" s="3" t="e">
        <f ca="1">INDEX(Roster!$A:$J,MATCH(OFFSET(I49,-ROW(I49)+ROUNDDOWN((ROW(H48)-1)/11+1,0)+10*ROUNDDOWN((ROW(H48)-1)/11,0),-COLUMN(I49)+1)&amp;OFFSET(I49,0,-COLUMN(I49)+1)&amp;OFFSET(I49,-ROW(I49)+1,0),Roster!$H:$H,0),9)</f>
        <v>#N/A</v>
      </c>
      <c r="J49" s="3" t="e">
        <f ca="1">INDEX(Roster!$A:$J,MATCH(OFFSET(J49,-ROW(J49)+ROUNDDOWN((ROW(I48)-1)/11+1,0)+10*ROUNDDOWN((ROW(I48)-1)/11,0),-COLUMN(J49)+1)&amp;OFFSET(J49,0,-COLUMN(J49)+1)&amp;OFFSET(J49,-ROW(J49)+1,0),Roster!$H:$H,0),9)</f>
        <v>#N/A</v>
      </c>
      <c r="K49" s="3" t="e">
        <f ca="1">INDEX(Roster!$A:$J,MATCH(OFFSET(K49,-ROW(K49)+ROUNDDOWN((ROW(J48)-1)/11+1,0)+10*ROUNDDOWN((ROW(J48)-1)/11,0),-COLUMN(K49)+1)&amp;OFFSET(K49,0,-COLUMN(K49)+1)&amp;OFFSET(K49,-ROW(K49)+1,0),Roster!$H:$H,0),9)</f>
        <v>#N/A</v>
      </c>
    </row>
    <row r="50" spans="1:11" ht="56.25" customHeight="1" x14ac:dyDescent="0.25">
      <c r="A50" s="14" t="s">
        <v>4</v>
      </c>
      <c r="B50" s="3" t="e">
        <f ca="1">INDEX(Roster!$A:$J,MATCH(OFFSET(B50,-ROW(B50)+ROUNDDOWN((ROW(A49)-1)/11+1,0)+10*ROUNDDOWN((ROW(A49)-1)/11,0),-COLUMN(B50)+1)&amp;OFFSET(B50,0,-COLUMN(B50)+1)&amp;OFFSET(B50,-ROW(B50)+1,0),Roster!$H:$H,0),9)</f>
        <v>#N/A</v>
      </c>
      <c r="C50" s="3" t="e">
        <f ca="1">INDEX(Roster!$A:$J,MATCH(OFFSET(C50,-ROW(C50)+ROUNDDOWN((ROW(B49)-1)/11+1,0)+10*ROUNDDOWN((ROW(B49)-1)/11,0),-COLUMN(C50)+1)&amp;OFFSET(C50,0,-COLUMN(C50)+1)&amp;OFFSET(C50,-ROW(C50)+1,0),Roster!$H:$H,0),9)</f>
        <v>#N/A</v>
      </c>
      <c r="D50" s="3" t="e">
        <f ca="1">INDEX(Roster!$A:$J,MATCH(OFFSET(D50,-ROW(D50)+ROUNDDOWN((ROW(C49)-1)/11+1,0)+10*ROUNDDOWN((ROW(C49)-1)/11,0),-COLUMN(D50)+1)&amp;OFFSET(D50,0,-COLUMN(D50)+1)&amp;OFFSET(D50,-ROW(D50)+1,0),Roster!$H:$H,0),9)</f>
        <v>#N/A</v>
      </c>
      <c r="E50" s="3" t="e">
        <f ca="1">INDEX(Roster!$A:$J,MATCH(OFFSET(E50,-ROW(E50)+ROUNDDOWN((ROW(D49)-1)/11+1,0)+10*ROUNDDOWN((ROW(D49)-1)/11,0),-COLUMN(E50)+1)&amp;OFFSET(E50,0,-COLUMN(E50)+1)&amp;OFFSET(E50,-ROW(E50)+1,0),Roster!$H:$H,0),9)</f>
        <v>#N/A</v>
      </c>
      <c r="F50" s="3" t="e">
        <f ca="1">INDEX(Roster!$A:$J,MATCH(OFFSET(F50,-ROW(F50)+ROUNDDOWN((ROW(E49)-1)/11+1,0)+10*ROUNDDOWN((ROW(E49)-1)/11,0),-COLUMN(F50)+1)&amp;OFFSET(F50,0,-COLUMN(F50)+1)&amp;OFFSET(F50,-ROW(F50)+1,0),Roster!$H:$H,0),9)</f>
        <v>#N/A</v>
      </c>
      <c r="G50" s="3" t="e">
        <f ca="1">INDEX(Roster!$A:$J,MATCH(OFFSET(G50,-ROW(G50)+ROUNDDOWN((ROW(F49)-1)/11+1,0)+10*ROUNDDOWN((ROW(F49)-1)/11,0),-COLUMN(G50)+1)&amp;OFFSET(G50,0,-COLUMN(G50)+1)&amp;OFFSET(G50,-ROW(G50)+1,0),Roster!$H:$H,0),9)</f>
        <v>#N/A</v>
      </c>
      <c r="H50" s="3" t="e">
        <f ca="1">INDEX(Roster!$A:$J,MATCH(OFFSET(H50,-ROW(H50)+ROUNDDOWN((ROW(G49)-1)/11+1,0)+10*ROUNDDOWN((ROW(G49)-1)/11,0),-COLUMN(H50)+1)&amp;OFFSET(H50,0,-COLUMN(H50)+1)&amp;OFFSET(H50,-ROW(H50)+1,0),Roster!$H:$H,0),9)</f>
        <v>#N/A</v>
      </c>
      <c r="I50" s="3" t="e">
        <f ca="1">INDEX(Roster!$A:$J,MATCH(OFFSET(I50,-ROW(I50)+ROUNDDOWN((ROW(H49)-1)/11+1,0)+10*ROUNDDOWN((ROW(H49)-1)/11,0),-COLUMN(I50)+1)&amp;OFFSET(I50,0,-COLUMN(I50)+1)&amp;OFFSET(I50,-ROW(I50)+1,0),Roster!$H:$H,0),9)</f>
        <v>#N/A</v>
      </c>
      <c r="J50" s="3" t="e">
        <f ca="1">INDEX(Roster!$A:$J,MATCH(OFFSET(J50,-ROW(J50)+ROUNDDOWN((ROW(I49)-1)/11+1,0)+10*ROUNDDOWN((ROW(I49)-1)/11,0),-COLUMN(J50)+1)&amp;OFFSET(J50,0,-COLUMN(J50)+1)&amp;OFFSET(J50,-ROW(J50)+1,0),Roster!$H:$H,0),9)</f>
        <v>#N/A</v>
      </c>
      <c r="K50" s="3" t="e">
        <f ca="1">INDEX(Roster!$A:$J,MATCH(OFFSET(K50,-ROW(K50)+ROUNDDOWN((ROW(J49)-1)/11+1,0)+10*ROUNDDOWN((ROW(J49)-1)/11,0),-COLUMN(K50)+1)&amp;OFFSET(K50,0,-COLUMN(K50)+1)&amp;OFFSET(K50,-ROW(K50)+1,0),Roster!$H:$H,0),9)</f>
        <v>#N/A</v>
      </c>
    </row>
    <row r="51" spans="1:11" ht="56.25" customHeight="1" x14ac:dyDescent="0.25">
      <c r="A51" s="14" t="s">
        <v>5</v>
      </c>
      <c r="B51" s="3" t="e">
        <f ca="1">INDEX(Roster!$A:$J,MATCH(OFFSET(B51,-ROW(B51)+ROUNDDOWN((ROW(A50)-1)/11+1,0)+10*ROUNDDOWN((ROW(A50)-1)/11,0),-COLUMN(B51)+1)&amp;OFFSET(B51,0,-COLUMN(B51)+1)&amp;OFFSET(B51,-ROW(B51)+1,0),Roster!$H:$H,0),9)</f>
        <v>#N/A</v>
      </c>
      <c r="C51" s="3" t="e">
        <f ca="1">INDEX(Roster!$A:$J,MATCH(OFFSET(C51,-ROW(C51)+ROUNDDOWN((ROW(B50)-1)/11+1,0)+10*ROUNDDOWN((ROW(B50)-1)/11,0),-COLUMN(C51)+1)&amp;OFFSET(C51,0,-COLUMN(C51)+1)&amp;OFFSET(C51,-ROW(C51)+1,0),Roster!$H:$H,0),9)</f>
        <v>#N/A</v>
      </c>
      <c r="D51" s="3" t="e">
        <f ca="1">INDEX(Roster!$A:$J,MATCH(OFFSET(D51,-ROW(D51)+ROUNDDOWN((ROW(C50)-1)/11+1,0)+10*ROUNDDOWN((ROW(C50)-1)/11,0),-COLUMN(D51)+1)&amp;OFFSET(D51,0,-COLUMN(D51)+1)&amp;OFFSET(D51,-ROW(D51)+1,0),Roster!$H:$H,0),9)</f>
        <v>#N/A</v>
      </c>
      <c r="E51" s="3" t="e">
        <f ca="1">INDEX(Roster!$A:$J,MATCH(OFFSET(E51,-ROW(E51)+ROUNDDOWN((ROW(D50)-1)/11+1,0)+10*ROUNDDOWN((ROW(D50)-1)/11,0),-COLUMN(E51)+1)&amp;OFFSET(E51,0,-COLUMN(E51)+1)&amp;OFFSET(E51,-ROW(E51)+1,0),Roster!$H:$H,0),9)</f>
        <v>#N/A</v>
      </c>
      <c r="F51" s="3" t="e">
        <f ca="1">INDEX(Roster!$A:$J,MATCH(OFFSET(F51,-ROW(F51)+ROUNDDOWN((ROW(E50)-1)/11+1,0)+10*ROUNDDOWN((ROW(E50)-1)/11,0),-COLUMN(F51)+1)&amp;OFFSET(F51,0,-COLUMN(F51)+1)&amp;OFFSET(F51,-ROW(F51)+1,0),Roster!$H:$H,0),9)</f>
        <v>#N/A</v>
      </c>
      <c r="G51" s="3" t="e">
        <f ca="1">INDEX(Roster!$A:$J,MATCH(OFFSET(G51,-ROW(G51)+ROUNDDOWN((ROW(F50)-1)/11+1,0)+10*ROUNDDOWN((ROW(F50)-1)/11,0),-COLUMN(G51)+1)&amp;OFFSET(G51,0,-COLUMN(G51)+1)&amp;OFFSET(G51,-ROW(G51)+1,0),Roster!$H:$H,0),9)</f>
        <v>#N/A</v>
      </c>
      <c r="H51" s="3" t="e">
        <f ca="1">INDEX(Roster!$A:$J,MATCH(OFFSET(H51,-ROW(H51)+ROUNDDOWN((ROW(G50)-1)/11+1,0)+10*ROUNDDOWN((ROW(G50)-1)/11,0),-COLUMN(H51)+1)&amp;OFFSET(H51,0,-COLUMN(H51)+1)&amp;OFFSET(H51,-ROW(H51)+1,0),Roster!$H:$H,0),9)</f>
        <v>#N/A</v>
      </c>
      <c r="I51" s="3" t="e">
        <f ca="1">INDEX(Roster!$A:$J,MATCH(OFFSET(I51,-ROW(I51)+ROUNDDOWN((ROW(H50)-1)/11+1,0)+10*ROUNDDOWN((ROW(H50)-1)/11,0),-COLUMN(I51)+1)&amp;OFFSET(I51,0,-COLUMN(I51)+1)&amp;OFFSET(I51,-ROW(I51)+1,0),Roster!$H:$H,0),9)</f>
        <v>#N/A</v>
      </c>
      <c r="J51" s="3" t="e">
        <f ca="1">INDEX(Roster!$A:$J,MATCH(OFFSET(J51,-ROW(J51)+ROUNDDOWN((ROW(I50)-1)/11+1,0)+10*ROUNDDOWN((ROW(I50)-1)/11,0),-COLUMN(J51)+1)&amp;OFFSET(J51,0,-COLUMN(J51)+1)&amp;OFFSET(J51,-ROW(J51)+1,0),Roster!$H:$H,0),9)</f>
        <v>#N/A</v>
      </c>
      <c r="K51" s="3" t="e">
        <f ca="1">INDEX(Roster!$A:$J,MATCH(OFFSET(K51,-ROW(K51)+ROUNDDOWN((ROW(J50)-1)/11+1,0)+10*ROUNDDOWN((ROW(J50)-1)/11,0),-COLUMN(K51)+1)&amp;OFFSET(K51,0,-COLUMN(K51)+1)&amp;OFFSET(K51,-ROW(K51)+1,0),Roster!$H:$H,0),9)</f>
        <v>#N/A</v>
      </c>
    </row>
    <row r="52" spans="1:11" ht="56.25" customHeight="1" x14ac:dyDescent="0.25">
      <c r="A52" s="14" t="s">
        <v>6</v>
      </c>
      <c r="B52" s="3" t="e">
        <f ca="1">INDEX(Roster!$A:$J,MATCH(OFFSET(B52,-ROW(B52)+ROUNDDOWN((ROW(A51)-1)/11+1,0)+10*ROUNDDOWN((ROW(A51)-1)/11,0),-COLUMN(B52)+1)&amp;OFFSET(B52,0,-COLUMN(B52)+1)&amp;OFFSET(B52,-ROW(B52)+1,0),Roster!$H:$H,0),9)</f>
        <v>#N/A</v>
      </c>
      <c r="C52" s="3" t="e">
        <f ca="1">INDEX(Roster!$A:$J,MATCH(OFFSET(C52,-ROW(C52)+ROUNDDOWN((ROW(B51)-1)/11+1,0)+10*ROUNDDOWN((ROW(B51)-1)/11,0),-COLUMN(C52)+1)&amp;OFFSET(C52,0,-COLUMN(C52)+1)&amp;OFFSET(C52,-ROW(C52)+1,0),Roster!$H:$H,0),9)</f>
        <v>#N/A</v>
      </c>
      <c r="D52" s="3" t="e">
        <f ca="1">INDEX(Roster!$A:$J,MATCH(OFFSET(D52,-ROW(D52)+ROUNDDOWN((ROW(C51)-1)/11+1,0)+10*ROUNDDOWN((ROW(C51)-1)/11,0),-COLUMN(D52)+1)&amp;OFFSET(D52,0,-COLUMN(D52)+1)&amp;OFFSET(D52,-ROW(D52)+1,0),Roster!$H:$H,0),9)</f>
        <v>#N/A</v>
      </c>
      <c r="E52" s="3" t="e">
        <f ca="1">INDEX(Roster!$A:$J,MATCH(OFFSET(E52,-ROW(E52)+ROUNDDOWN((ROW(D51)-1)/11+1,0)+10*ROUNDDOWN((ROW(D51)-1)/11,0),-COLUMN(E52)+1)&amp;OFFSET(E52,0,-COLUMN(E52)+1)&amp;OFFSET(E52,-ROW(E52)+1,0),Roster!$H:$H,0),9)</f>
        <v>#N/A</v>
      </c>
      <c r="F52" s="3" t="e">
        <f ca="1">INDEX(Roster!$A:$J,MATCH(OFFSET(F52,-ROW(F52)+ROUNDDOWN((ROW(E51)-1)/11+1,0)+10*ROUNDDOWN((ROW(E51)-1)/11,0),-COLUMN(F52)+1)&amp;OFFSET(F52,0,-COLUMN(F52)+1)&amp;OFFSET(F52,-ROW(F52)+1,0),Roster!$H:$H,0),9)</f>
        <v>#N/A</v>
      </c>
      <c r="G52" s="3" t="e">
        <f ca="1">INDEX(Roster!$A:$J,MATCH(OFFSET(G52,-ROW(G52)+ROUNDDOWN((ROW(F51)-1)/11+1,0)+10*ROUNDDOWN((ROW(F51)-1)/11,0),-COLUMN(G52)+1)&amp;OFFSET(G52,0,-COLUMN(G52)+1)&amp;OFFSET(G52,-ROW(G52)+1,0),Roster!$H:$H,0),9)</f>
        <v>#N/A</v>
      </c>
      <c r="H52" s="3" t="e">
        <f ca="1">INDEX(Roster!$A:$J,MATCH(OFFSET(H52,-ROW(H52)+ROUNDDOWN((ROW(G51)-1)/11+1,0)+10*ROUNDDOWN((ROW(G51)-1)/11,0),-COLUMN(H52)+1)&amp;OFFSET(H52,0,-COLUMN(H52)+1)&amp;OFFSET(H52,-ROW(H52)+1,0),Roster!$H:$H,0),9)</f>
        <v>#N/A</v>
      </c>
      <c r="I52" s="3" t="e">
        <f ca="1">INDEX(Roster!$A:$J,MATCH(OFFSET(I52,-ROW(I52)+ROUNDDOWN((ROW(H51)-1)/11+1,0)+10*ROUNDDOWN((ROW(H51)-1)/11,0),-COLUMN(I52)+1)&amp;OFFSET(I52,0,-COLUMN(I52)+1)&amp;OFFSET(I52,-ROW(I52)+1,0),Roster!$H:$H,0),9)</f>
        <v>#N/A</v>
      </c>
      <c r="J52" s="3" t="e">
        <f ca="1">INDEX(Roster!$A:$J,MATCH(OFFSET(J52,-ROW(J52)+ROUNDDOWN((ROW(I51)-1)/11+1,0)+10*ROUNDDOWN((ROW(I51)-1)/11,0),-COLUMN(J52)+1)&amp;OFFSET(J52,0,-COLUMN(J52)+1)&amp;OFFSET(J52,-ROW(J52)+1,0),Roster!$H:$H,0),9)</f>
        <v>#N/A</v>
      </c>
      <c r="K52" s="3" t="e">
        <f ca="1">INDEX(Roster!$A:$J,MATCH(OFFSET(K52,-ROW(K52)+ROUNDDOWN((ROW(J51)-1)/11+1,0)+10*ROUNDDOWN((ROW(J51)-1)/11,0),-COLUMN(K52)+1)&amp;OFFSET(K52,0,-COLUMN(K52)+1)&amp;OFFSET(K52,-ROW(K52)+1,0),Roster!$H:$H,0),9)</f>
        <v>#N/A</v>
      </c>
    </row>
    <row r="53" spans="1:11" ht="56.25" customHeight="1" x14ac:dyDescent="0.25">
      <c r="A53" s="14" t="s">
        <v>7</v>
      </c>
      <c r="B53" s="3" t="e">
        <f ca="1">INDEX(Roster!$A:$J,MATCH(OFFSET(B53,-ROW(B53)+ROUNDDOWN((ROW(A52)-1)/11+1,0)+10*ROUNDDOWN((ROW(A52)-1)/11,0),-COLUMN(B53)+1)&amp;OFFSET(B53,0,-COLUMN(B53)+1)&amp;OFFSET(B53,-ROW(B53)+1,0),Roster!$H:$H,0),9)</f>
        <v>#N/A</v>
      </c>
      <c r="C53" s="3" t="e">
        <f ca="1">INDEX(Roster!$A:$J,MATCH(OFFSET(C53,-ROW(C53)+ROUNDDOWN((ROW(B52)-1)/11+1,0)+10*ROUNDDOWN((ROW(B52)-1)/11,0),-COLUMN(C53)+1)&amp;OFFSET(C53,0,-COLUMN(C53)+1)&amp;OFFSET(C53,-ROW(C53)+1,0),Roster!$H:$H,0),9)</f>
        <v>#N/A</v>
      </c>
      <c r="D53" s="3" t="e">
        <f ca="1">INDEX(Roster!$A:$J,MATCH(OFFSET(D53,-ROW(D53)+ROUNDDOWN((ROW(C52)-1)/11+1,0)+10*ROUNDDOWN((ROW(C52)-1)/11,0),-COLUMN(D53)+1)&amp;OFFSET(D53,0,-COLUMN(D53)+1)&amp;OFFSET(D53,-ROW(D53)+1,0),Roster!$H:$H,0),9)</f>
        <v>#N/A</v>
      </c>
      <c r="E53" s="3" t="e">
        <f ca="1">INDEX(Roster!$A:$J,MATCH(OFFSET(E53,-ROW(E53)+ROUNDDOWN((ROW(D52)-1)/11+1,0)+10*ROUNDDOWN((ROW(D52)-1)/11,0),-COLUMN(E53)+1)&amp;OFFSET(E53,0,-COLUMN(E53)+1)&amp;OFFSET(E53,-ROW(E53)+1,0),Roster!$H:$H,0),9)</f>
        <v>#N/A</v>
      </c>
      <c r="F53" s="3" t="e">
        <f ca="1">INDEX(Roster!$A:$J,MATCH(OFFSET(F53,-ROW(F53)+ROUNDDOWN((ROW(E52)-1)/11+1,0)+10*ROUNDDOWN((ROW(E52)-1)/11,0),-COLUMN(F53)+1)&amp;OFFSET(F53,0,-COLUMN(F53)+1)&amp;OFFSET(F53,-ROW(F53)+1,0),Roster!$H:$H,0),9)</f>
        <v>#N/A</v>
      </c>
      <c r="G53" s="3" t="e">
        <f ca="1">INDEX(Roster!$A:$J,MATCH(OFFSET(G53,-ROW(G53)+ROUNDDOWN((ROW(F52)-1)/11+1,0)+10*ROUNDDOWN((ROW(F52)-1)/11,0),-COLUMN(G53)+1)&amp;OFFSET(G53,0,-COLUMN(G53)+1)&amp;OFFSET(G53,-ROW(G53)+1,0),Roster!$H:$H,0),9)</f>
        <v>#N/A</v>
      </c>
      <c r="H53" s="3" t="e">
        <f ca="1">INDEX(Roster!$A:$J,MATCH(OFFSET(H53,-ROW(H53)+ROUNDDOWN((ROW(G52)-1)/11+1,0)+10*ROUNDDOWN((ROW(G52)-1)/11,0),-COLUMN(H53)+1)&amp;OFFSET(H53,0,-COLUMN(H53)+1)&amp;OFFSET(H53,-ROW(H53)+1,0),Roster!$H:$H,0),9)</f>
        <v>#N/A</v>
      </c>
      <c r="I53" s="3" t="e">
        <f ca="1">INDEX(Roster!$A:$J,MATCH(OFFSET(I53,-ROW(I53)+ROUNDDOWN((ROW(H52)-1)/11+1,0)+10*ROUNDDOWN((ROW(H52)-1)/11,0),-COLUMN(I53)+1)&amp;OFFSET(I53,0,-COLUMN(I53)+1)&amp;OFFSET(I53,-ROW(I53)+1,0),Roster!$H:$H,0),9)</f>
        <v>#N/A</v>
      </c>
      <c r="J53" s="3" t="e">
        <f ca="1">INDEX(Roster!$A:$J,MATCH(OFFSET(J53,-ROW(J53)+ROUNDDOWN((ROW(I52)-1)/11+1,0)+10*ROUNDDOWN((ROW(I52)-1)/11,0),-COLUMN(J53)+1)&amp;OFFSET(J53,0,-COLUMN(J53)+1)&amp;OFFSET(J53,-ROW(J53)+1,0),Roster!$H:$H,0),9)</f>
        <v>#N/A</v>
      </c>
      <c r="K53" s="3" t="e">
        <f ca="1">INDEX(Roster!$A:$J,MATCH(OFFSET(K53,-ROW(K53)+ROUNDDOWN((ROW(J52)-1)/11+1,0)+10*ROUNDDOWN((ROW(J52)-1)/11,0),-COLUMN(K53)+1)&amp;OFFSET(K53,0,-COLUMN(K53)+1)&amp;OFFSET(K53,-ROW(K53)+1,0),Roster!$H:$H,0),9)</f>
        <v>#N/A</v>
      </c>
    </row>
    <row r="54" spans="1:11" ht="56.25" customHeight="1" x14ac:dyDescent="0.25">
      <c r="A54" s="14" t="s">
        <v>8</v>
      </c>
      <c r="B54" s="3" t="e">
        <f ca="1">INDEX(Roster!$A:$J,MATCH(OFFSET(B54,-ROW(B54)+ROUNDDOWN((ROW(A53)-1)/11+1,0)+10*ROUNDDOWN((ROW(A53)-1)/11,0),-COLUMN(B54)+1)&amp;OFFSET(B54,0,-COLUMN(B54)+1)&amp;OFFSET(B54,-ROW(B54)+1,0),Roster!$H:$H,0),9)</f>
        <v>#N/A</v>
      </c>
      <c r="C54" s="3" t="e">
        <f ca="1">INDEX(Roster!$A:$J,MATCH(OFFSET(C54,-ROW(C54)+ROUNDDOWN((ROW(B53)-1)/11+1,0)+10*ROUNDDOWN((ROW(B53)-1)/11,0),-COLUMN(C54)+1)&amp;OFFSET(C54,0,-COLUMN(C54)+1)&amp;OFFSET(C54,-ROW(C54)+1,0),Roster!$H:$H,0),9)</f>
        <v>#N/A</v>
      </c>
      <c r="D54" s="3" t="e">
        <f ca="1">INDEX(Roster!$A:$J,MATCH(OFFSET(D54,-ROW(D54)+ROUNDDOWN((ROW(C53)-1)/11+1,0)+10*ROUNDDOWN((ROW(C53)-1)/11,0),-COLUMN(D54)+1)&amp;OFFSET(D54,0,-COLUMN(D54)+1)&amp;OFFSET(D54,-ROW(D54)+1,0),Roster!$H:$H,0),9)</f>
        <v>#N/A</v>
      </c>
      <c r="E54" s="3" t="e">
        <f ca="1">INDEX(Roster!$A:$J,MATCH(OFFSET(E54,-ROW(E54)+ROUNDDOWN((ROW(D53)-1)/11+1,0)+10*ROUNDDOWN((ROW(D53)-1)/11,0),-COLUMN(E54)+1)&amp;OFFSET(E54,0,-COLUMN(E54)+1)&amp;OFFSET(E54,-ROW(E54)+1,0),Roster!$H:$H,0),9)</f>
        <v>#N/A</v>
      </c>
      <c r="F54" s="3" t="e">
        <f ca="1">INDEX(Roster!$A:$J,MATCH(OFFSET(F54,-ROW(F54)+ROUNDDOWN((ROW(E53)-1)/11+1,0)+10*ROUNDDOWN((ROW(E53)-1)/11,0),-COLUMN(F54)+1)&amp;OFFSET(F54,0,-COLUMN(F54)+1)&amp;OFFSET(F54,-ROW(F54)+1,0),Roster!$H:$H,0),9)</f>
        <v>#N/A</v>
      </c>
      <c r="G54" s="3" t="e">
        <f ca="1">INDEX(Roster!$A:$J,MATCH(OFFSET(G54,-ROW(G54)+ROUNDDOWN((ROW(F53)-1)/11+1,0)+10*ROUNDDOWN((ROW(F53)-1)/11,0),-COLUMN(G54)+1)&amp;OFFSET(G54,0,-COLUMN(G54)+1)&amp;OFFSET(G54,-ROW(G54)+1,0),Roster!$H:$H,0),9)</f>
        <v>#N/A</v>
      </c>
      <c r="H54" s="3" t="e">
        <f ca="1">INDEX(Roster!$A:$J,MATCH(OFFSET(H54,-ROW(H54)+ROUNDDOWN((ROW(G53)-1)/11+1,0)+10*ROUNDDOWN((ROW(G53)-1)/11,0),-COLUMN(H54)+1)&amp;OFFSET(H54,0,-COLUMN(H54)+1)&amp;OFFSET(H54,-ROW(H54)+1,0),Roster!$H:$H,0),9)</f>
        <v>#N/A</v>
      </c>
      <c r="I54" s="3" t="e">
        <f ca="1">INDEX(Roster!$A:$J,MATCH(OFFSET(I54,-ROW(I54)+ROUNDDOWN((ROW(H53)-1)/11+1,0)+10*ROUNDDOWN((ROW(H53)-1)/11,0),-COLUMN(I54)+1)&amp;OFFSET(I54,0,-COLUMN(I54)+1)&amp;OFFSET(I54,-ROW(I54)+1,0),Roster!$H:$H,0),9)</f>
        <v>#N/A</v>
      </c>
      <c r="J54" s="3" t="e">
        <f ca="1">INDEX(Roster!$A:$J,MATCH(OFFSET(J54,-ROW(J54)+ROUNDDOWN((ROW(I53)-1)/11+1,0)+10*ROUNDDOWN((ROW(I53)-1)/11,0),-COLUMN(J54)+1)&amp;OFFSET(J54,0,-COLUMN(J54)+1)&amp;OFFSET(J54,-ROW(J54)+1,0),Roster!$H:$H,0),9)</f>
        <v>#N/A</v>
      </c>
      <c r="K54" s="3" t="e">
        <f ca="1">INDEX(Roster!$A:$J,MATCH(OFFSET(K54,-ROW(K54)+ROUNDDOWN((ROW(J53)-1)/11+1,0)+10*ROUNDDOWN((ROW(J53)-1)/11,0),-COLUMN(K54)+1)&amp;OFFSET(K54,0,-COLUMN(K54)+1)&amp;OFFSET(K54,-ROW(K54)+1,0),Roster!$H:$H,0),9)</f>
        <v>#N/A</v>
      </c>
    </row>
    <row r="55" spans="1:11" ht="56.25" customHeight="1" thickBot="1" x14ac:dyDescent="0.3">
      <c r="A55" s="15" t="s">
        <v>26</v>
      </c>
      <c r="B55" s="3" t="e">
        <f ca="1">INDEX(Roster!$A:$J,MATCH(OFFSET(B55,-ROW(B55)+ROUNDDOWN((ROW(A54)-1)/11+1,0)+10*ROUNDDOWN((ROW(A54)-1)/11,0),-COLUMN(B55)+1)&amp;OFFSET(B55,0,-COLUMN(B55)+1)&amp;OFFSET(B55,-ROW(B55)+1,0),Roster!$H:$H,0),9)</f>
        <v>#N/A</v>
      </c>
      <c r="C55" s="3" t="e">
        <f ca="1">INDEX(Roster!$A:$J,MATCH(OFFSET(C55,-ROW(C55)+ROUNDDOWN((ROW(B54)-1)/11+1,0)+10*ROUNDDOWN((ROW(B54)-1)/11,0),-COLUMN(C55)+1)&amp;OFFSET(C55,0,-COLUMN(C55)+1)&amp;OFFSET(C55,-ROW(C55)+1,0),Roster!$H:$H,0),9)</f>
        <v>#N/A</v>
      </c>
      <c r="D55" s="3" t="e">
        <f ca="1">INDEX(Roster!$A:$J,MATCH(OFFSET(D55,-ROW(D55)+ROUNDDOWN((ROW(C54)-1)/11+1,0)+10*ROUNDDOWN((ROW(C54)-1)/11,0),-COLUMN(D55)+1)&amp;OFFSET(D55,0,-COLUMN(D55)+1)&amp;OFFSET(D55,-ROW(D55)+1,0),Roster!$H:$H,0),9)</f>
        <v>#N/A</v>
      </c>
      <c r="E55" s="3" t="e">
        <f ca="1">INDEX(Roster!$A:$J,MATCH(OFFSET(E55,-ROW(E55)+ROUNDDOWN((ROW(D54)-1)/11+1,0)+10*ROUNDDOWN((ROW(D54)-1)/11,0),-COLUMN(E55)+1)&amp;OFFSET(E55,0,-COLUMN(E55)+1)&amp;OFFSET(E55,-ROW(E55)+1,0),Roster!$H:$H,0),9)</f>
        <v>#N/A</v>
      </c>
      <c r="F55" s="3" t="e">
        <f ca="1">INDEX(Roster!$A:$J,MATCH(OFFSET(F55,-ROW(F55)+ROUNDDOWN((ROW(E54)-1)/11+1,0)+10*ROUNDDOWN((ROW(E54)-1)/11,0),-COLUMN(F55)+1)&amp;OFFSET(F55,0,-COLUMN(F55)+1)&amp;OFFSET(F55,-ROW(F55)+1,0),Roster!$H:$H,0),9)</f>
        <v>#N/A</v>
      </c>
      <c r="G55" s="3" t="e">
        <f ca="1">INDEX(Roster!$A:$J,MATCH(OFFSET(G55,-ROW(G55)+ROUNDDOWN((ROW(F54)-1)/11+1,0)+10*ROUNDDOWN((ROW(F54)-1)/11,0),-COLUMN(G55)+1)&amp;OFFSET(G55,0,-COLUMN(G55)+1)&amp;OFFSET(G55,-ROW(G55)+1,0),Roster!$H:$H,0),9)</f>
        <v>#N/A</v>
      </c>
      <c r="H55" s="3" t="e">
        <f ca="1">INDEX(Roster!$A:$J,MATCH(OFFSET(H55,-ROW(H55)+ROUNDDOWN((ROW(G54)-1)/11+1,0)+10*ROUNDDOWN((ROW(G54)-1)/11,0),-COLUMN(H55)+1)&amp;OFFSET(H55,0,-COLUMN(H55)+1)&amp;OFFSET(H55,-ROW(H55)+1,0),Roster!$H:$H,0),9)</f>
        <v>#N/A</v>
      </c>
      <c r="I55" s="3" t="e">
        <f ca="1">INDEX(Roster!$A:$J,MATCH(OFFSET(I55,-ROW(I55)+ROUNDDOWN((ROW(H54)-1)/11+1,0)+10*ROUNDDOWN((ROW(H54)-1)/11,0),-COLUMN(I55)+1)&amp;OFFSET(I55,0,-COLUMN(I55)+1)&amp;OFFSET(I55,-ROW(I55)+1,0),Roster!$H:$H,0),9)</f>
        <v>#N/A</v>
      </c>
      <c r="J55" s="3" t="e">
        <f ca="1">INDEX(Roster!$A:$J,MATCH(OFFSET(J55,-ROW(J55)+ROUNDDOWN((ROW(I54)-1)/11+1,0)+10*ROUNDDOWN((ROW(I54)-1)/11,0),-COLUMN(J55)+1)&amp;OFFSET(J55,0,-COLUMN(J55)+1)&amp;OFFSET(J55,-ROW(J55)+1,0),Roster!$H:$H,0),9)</f>
        <v>#N/A</v>
      </c>
      <c r="K55" s="3" t="e">
        <f ca="1">INDEX(Roster!$A:$J,MATCH(OFFSET(K55,-ROW(K55)+ROUNDDOWN((ROW(J54)-1)/11+1,0)+10*ROUNDDOWN((ROW(J54)-1)/11,0),-COLUMN(K55)+1)&amp;OFFSET(K55,0,-COLUMN(K55)+1)&amp;OFFSET(K55,-ROW(K55)+1,0),Roster!$H:$H,0),9)</f>
        <v>#N/A</v>
      </c>
    </row>
    <row r="56" spans="1:11" ht="18.75" x14ac:dyDescent="0.25">
      <c r="A56" s="10" t="str">
        <f>"Box "&amp;(ROW(A56)-1)/11+1</f>
        <v>Box 6</v>
      </c>
      <c r="B56" s="16">
        <v>1</v>
      </c>
      <c r="C56" s="16">
        <v>2</v>
      </c>
      <c r="D56" s="16">
        <v>3</v>
      </c>
      <c r="E56" s="16">
        <v>4</v>
      </c>
      <c r="F56" s="16">
        <v>5</v>
      </c>
      <c r="G56" s="16">
        <v>6</v>
      </c>
      <c r="H56" s="16">
        <v>7</v>
      </c>
      <c r="I56" s="16">
        <v>8</v>
      </c>
      <c r="J56" s="16">
        <v>9</v>
      </c>
      <c r="K56" s="17">
        <v>10</v>
      </c>
    </row>
    <row r="57" spans="1:11" ht="56.25" customHeight="1" x14ac:dyDescent="0.25">
      <c r="A57" s="14" t="s">
        <v>0</v>
      </c>
      <c r="B57" s="3" t="e">
        <f ca="1">INDEX(Roster!$A:$J,MATCH(OFFSET(B57,-ROW(B57)+ROUNDDOWN((ROW(A56)-1)/11+1,0)+10*ROUNDDOWN((ROW(A56)-1)/11,0),-COLUMN(B57)+1)&amp;OFFSET(B57,0,-COLUMN(B57)+1)&amp;OFFSET(B57,-ROW(B57)+1,0),Roster!$H:$H,0),9)</f>
        <v>#N/A</v>
      </c>
      <c r="C57" s="3" t="e">
        <f ca="1">INDEX(Roster!$A:$J,MATCH(OFFSET(C57,-ROW(C57)+ROUNDDOWN((ROW(B56)-1)/11+1,0)+10*ROUNDDOWN((ROW(B56)-1)/11,0),-COLUMN(C57)+1)&amp;OFFSET(C57,0,-COLUMN(C57)+1)&amp;OFFSET(C57,-ROW(C57)+1,0),Roster!$H:$H,0),9)</f>
        <v>#N/A</v>
      </c>
      <c r="D57" s="3" t="e">
        <f ca="1">INDEX(Roster!$A:$J,MATCH(OFFSET(D57,-ROW(D57)+ROUNDDOWN((ROW(C56)-1)/11+1,0)+10*ROUNDDOWN((ROW(C56)-1)/11,0),-COLUMN(D57)+1)&amp;OFFSET(D57,0,-COLUMN(D57)+1)&amp;OFFSET(D57,-ROW(D57)+1,0),Roster!$H:$H,0),9)</f>
        <v>#N/A</v>
      </c>
      <c r="E57" s="3" t="e">
        <f ca="1">INDEX(Roster!$A:$J,MATCH(OFFSET(E57,-ROW(E57)+ROUNDDOWN((ROW(D56)-1)/11+1,0)+10*ROUNDDOWN((ROW(D56)-1)/11,0),-COLUMN(E57)+1)&amp;OFFSET(E57,0,-COLUMN(E57)+1)&amp;OFFSET(E57,-ROW(E57)+1,0),Roster!$H:$H,0),9)</f>
        <v>#N/A</v>
      </c>
      <c r="F57" s="3" t="e">
        <f ca="1">INDEX(Roster!$A:$J,MATCH(OFFSET(F57,-ROW(F57)+ROUNDDOWN((ROW(E56)-1)/11+1,0)+10*ROUNDDOWN((ROW(E56)-1)/11,0),-COLUMN(F57)+1)&amp;OFFSET(F57,0,-COLUMN(F57)+1)&amp;OFFSET(F57,-ROW(F57)+1,0),Roster!$H:$H,0),9)</f>
        <v>#N/A</v>
      </c>
      <c r="G57" s="3" t="e">
        <f ca="1">INDEX(Roster!$A:$J,MATCH(OFFSET(G57,-ROW(G57)+ROUNDDOWN((ROW(F56)-1)/11+1,0)+10*ROUNDDOWN((ROW(F56)-1)/11,0),-COLUMN(G57)+1)&amp;OFFSET(G57,0,-COLUMN(G57)+1)&amp;OFFSET(G57,-ROW(G57)+1,0),Roster!$H:$H,0),9)</f>
        <v>#N/A</v>
      </c>
      <c r="H57" s="3" t="e">
        <f ca="1">INDEX(Roster!$A:$J,MATCH(OFFSET(H57,-ROW(H57)+ROUNDDOWN((ROW(G56)-1)/11+1,0)+10*ROUNDDOWN((ROW(G56)-1)/11,0),-COLUMN(H57)+1)&amp;OFFSET(H57,0,-COLUMN(H57)+1)&amp;OFFSET(H57,-ROW(H57)+1,0),Roster!$H:$H,0),9)</f>
        <v>#N/A</v>
      </c>
      <c r="I57" s="3" t="e">
        <f ca="1">INDEX(Roster!$A:$J,MATCH(OFFSET(I57,-ROW(I57)+ROUNDDOWN((ROW(H56)-1)/11+1,0)+10*ROUNDDOWN((ROW(H56)-1)/11,0),-COLUMN(I57)+1)&amp;OFFSET(I57,0,-COLUMN(I57)+1)&amp;OFFSET(I57,-ROW(I57)+1,0),Roster!$H:$H,0),9)</f>
        <v>#N/A</v>
      </c>
      <c r="J57" s="3" t="e">
        <f ca="1">INDEX(Roster!$A:$J,MATCH(OFFSET(J57,-ROW(J57)+ROUNDDOWN((ROW(I56)-1)/11+1,0)+10*ROUNDDOWN((ROW(I56)-1)/11,0),-COLUMN(J57)+1)&amp;OFFSET(J57,0,-COLUMN(J57)+1)&amp;OFFSET(J57,-ROW(J57)+1,0),Roster!$H:$H,0),9)</f>
        <v>#N/A</v>
      </c>
      <c r="K57" s="3" t="e">
        <f ca="1">INDEX(Roster!$A:$J,MATCH(OFFSET(K57,-ROW(K57)+ROUNDDOWN((ROW(J56)-1)/11+1,0)+10*ROUNDDOWN((ROW(J56)-1)/11,0),-COLUMN(K57)+1)&amp;OFFSET(K57,0,-COLUMN(K57)+1)&amp;OFFSET(K57,-ROW(K57)+1,0),Roster!$H:$H,0),9)</f>
        <v>#N/A</v>
      </c>
    </row>
    <row r="58" spans="1:11" ht="56.25" customHeight="1" x14ac:dyDescent="0.25">
      <c r="A58" s="14" t="s">
        <v>1</v>
      </c>
      <c r="B58" s="3" t="e">
        <f ca="1">INDEX(Roster!$A:$J,MATCH(OFFSET(B58,-ROW(B58)+ROUNDDOWN((ROW(A57)-1)/11+1,0)+10*ROUNDDOWN((ROW(A57)-1)/11,0),-COLUMN(B58)+1)&amp;OFFSET(B58,0,-COLUMN(B58)+1)&amp;OFFSET(B58,-ROW(B58)+1,0),Roster!$H:$H,0),9)</f>
        <v>#N/A</v>
      </c>
      <c r="C58" s="3" t="e">
        <f ca="1">INDEX(Roster!$A:$J,MATCH(OFFSET(C58,-ROW(C58)+ROUNDDOWN((ROW(B57)-1)/11+1,0)+10*ROUNDDOWN((ROW(B57)-1)/11,0),-COLUMN(C58)+1)&amp;OFFSET(C58,0,-COLUMN(C58)+1)&amp;OFFSET(C58,-ROW(C58)+1,0),Roster!$H:$H,0),9)</f>
        <v>#N/A</v>
      </c>
      <c r="D58" s="3" t="e">
        <f ca="1">INDEX(Roster!$A:$J,MATCH(OFFSET(D58,-ROW(D58)+ROUNDDOWN((ROW(C57)-1)/11+1,0)+10*ROUNDDOWN((ROW(C57)-1)/11,0),-COLUMN(D58)+1)&amp;OFFSET(D58,0,-COLUMN(D58)+1)&amp;OFFSET(D58,-ROW(D58)+1,0),Roster!$H:$H,0),9)</f>
        <v>#N/A</v>
      </c>
      <c r="E58" s="3" t="e">
        <f ca="1">INDEX(Roster!$A:$J,MATCH(OFFSET(E58,-ROW(E58)+ROUNDDOWN((ROW(D57)-1)/11+1,0)+10*ROUNDDOWN((ROW(D57)-1)/11,0),-COLUMN(E58)+1)&amp;OFFSET(E58,0,-COLUMN(E58)+1)&amp;OFFSET(E58,-ROW(E58)+1,0),Roster!$H:$H,0),9)</f>
        <v>#N/A</v>
      </c>
      <c r="F58" s="3" t="e">
        <f ca="1">INDEX(Roster!$A:$J,MATCH(OFFSET(F58,-ROW(F58)+ROUNDDOWN((ROW(E57)-1)/11+1,0)+10*ROUNDDOWN((ROW(E57)-1)/11,0),-COLUMN(F58)+1)&amp;OFFSET(F58,0,-COLUMN(F58)+1)&amp;OFFSET(F58,-ROW(F58)+1,0),Roster!$H:$H,0),9)</f>
        <v>#N/A</v>
      </c>
      <c r="G58" s="3" t="e">
        <f ca="1">INDEX(Roster!$A:$J,MATCH(OFFSET(G58,-ROW(G58)+ROUNDDOWN((ROW(F57)-1)/11+1,0)+10*ROUNDDOWN((ROW(F57)-1)/11,0),-COLUMN(G58)+1)&amp;OFFSET(G58,0,-COLUMN(G58)+1)&amp;OFFSET(G58,-ROW(G58)+1,0),Roster!$H:$H,0),9)</f>
        <v>#N/A</v>
      </c>
      <c r="H58" s="3" t="e">
        <f ca="1">INDEX(Roster!$A:$J,MATCH(OFFSET(H58,-ROW(H58)+ROUNDDOWN((ROW(G57)-1)/11+1,0)+10*ROUNDDOWN((ROW(G57)-1)/11,0),-COLUMN(H58)+1)&amp;OFFSET(H58,0,-COLUMN(H58)+1)&amp;OFFSET(H58,-ROW(H58)+1,0),Roster!$H:$H,0),9)</f>
        <v>#N/A</v>
      </c>
      <c r="I58" s="3" t="e">
        <f ca="1">INDEX(Roster!$A:$J,MATCH(OFFSET(I58,-ROW(I58)+ROUNDDOWN((ROW(H57)-1)/11+1,0)+10*ROUNDDOWN((ROW(H57)-1)/11,0),-COLUMN(I58)+1)&amp;OFFSET(I58,0,-COLUMN(I58)+1)&amp;OFFSET(I58,-ROW(I58)+1,0),Roster!$H:$H,0),9)</f>
        <v>#N/A</v>
      </c>
      <c r="J58" s="3" t="e">
        <f ca="1">INDEX(Roster!$A:$J,MATCH(OFFSET(J58,-ROW(J58)+ROUNDDOWN((ROW(I57)-1)/11+1,0)+10*ROUNDDOWN((ROW(I57)-1)/11,0),-COLUMN(J58)+1)&amp;OFFSET(J58,0,-COLUMN(J58)+1)&amp;OFFSET(J58,-ROW(J58)+1,0),Roster!$H:$H,0),9)</f>
        <v>#N/A</v>
      </c>
      <c r="K58" s="3" t="e">
        <f ca="1">INDEX(Roster!$A:$J,MATCH(OFFSET(K58,-ROW(K58)+ROUNDDOWN((ROW(J57)-1)/11+1,0)+10*ROUNDDOWN((ROW(J57)-1)/11,0),-COLUMN(K58)+1)&amp;OFFSET(K58,0,-COLUMN(K58)+1)&amp;OFFSET(K58,-ROW(K58)+1,0),Roster!$H:$H,0),9)</f>
        <v>#N/A</v>
      </c>
    </row>
    <row r="59" spans="1:11" ht="56.25" customHeight="1" x14ac:dyDescent="0.25">
      <c r="A59" s="14" t="s">
        <v>2</v>
      </c>
      <c r="B59" s="3" t="e">
        <f ca="1">INDEX(Roster!$A:$J,MATCH(OFFSET(B59,-ROW(B59)+ROUNDDOWN((ROW(A58)-1)/11+1,0)+10*ROUNDDOWN((ROW(A58)-1)/11,0),-COLUMN(B59)+1)&amp;OFFSET(B59,0,-COLUMN(B59)+1)&amp;OFFSET(B59,-ROW(B59)+1,0),Roster!$H:$H,0),9)</f>
        <v>#N/A</v>
      </c>
      <c r="C59" s="3" t="e">
        <f ca="1">INDEX(Roster!$A:$J,MATCH(OFFSET(C59,-ROW(C59)+ROUNDDOWN((ROW(B58)-1)/11+1,0)+10*ROUNDDOWN((ROW(B58)-1)/11,0),-COLUMN(C59)+1)&amp;OFFSET(C59,0,-COLUMN(C59)+1)&amp;OFFSET(C59,-ROW(C59)+1,0),Roster!$H:$H,0),9)</f>
        <v>#N/A</v>
      </c>
      <c r="D59" s="3" t="e">
        <f ca="1">INDEX(Roster!$A:$J,MATCH(OFFSET(D59,-ROW(D59)+ROUNDDOWN((ROW(C58)-1)/11+1,0)+10*ROUNDDOWN((ROW(C58)-1)/11,0),-COLUMN(D59)+1)&amp;OFFSET(D59,0,-COLUMN(D59)+1)&amp;OFFSET(D59,-ROW(D59)+1,0),Roster!$H:$H,0),9)</f>
        <v>#N/A</v>
      </c>
      <c r="E59" s="3" t="e">
        <f ca="1">INDEX(Roster!$A:$J,MATCH(OFFSET(E59,-ROW(E59)+ROUNDDOWN((ROW(D58)-1)/11+1,0)+10*ROUNDDOWN((ROW(D58)-1)/11,0),-COLUMN(E59)+1)&amp;OFFSET(E59,0,-COLUMN(E59)+1)&amp;OFFSET(E59,-ROW(E59)+1,0),Roster!$H:$H,0),9)</f>
        <v>#N/A</v>
      </c>
      <c r="F59" s="3" t="e">
        <f ca="1">INDEX(Roster!$A:$J,MATCH(OFFSET(F59,-ROW(F59)+ROUNDDOWN((ROW(E58)-1)/11+1,0)+10*ROUNDDOWN((ROW(E58)-1)/11,0),-COLUMN(F59)+1)&amp;OFFSET(F59,0,-COLUMN(F59)+1)&amp;OFFSET(F59,-ROW(F59)+1,0),Roster!$H:$H,0),9)</f>
        <v>#N/A</v>
      </c>
      <c r="G59" s="3" t="e">
        <f ca="1">INDEX(Roster!$A:$J,MATCH(OFFSET(G59,-ROW(G59)+ROUNDDOWN((ROW(F58)-1)/11+1,0)+10*ROUNDDOWN((ROW(F58)-1)/11,0),-COLUMN(G59)+1)&amp;OFFSET(G59,0,-COLUMN(G59)+1)&amp;OFFSET(G59,-ROW(G59)+1,0),Roster!$H:$H,0),9)</f>
        <v>#N/A</v>
      </c>
      <c r="H59" s="3" t="e">
        <f ca="1">INDEX(Roster!$A:$J,MATCH(OFFSET(H59,-ROW(H59)+ROUNDDOWN((ROW(G58)-1)/11+1,0)+10*ROUNDDOWN((ROW(G58)-1)/11,0),-COLUMN(H59)+1)&amp;OFFSET(H59,0,-COLUMN(H59)+1)&amp;OFFSET(H59,-ROW(H59)+1,0),Roster!$H:$H,0),9)</f>
        <v>#N/A</v>
      </c>
      <c r="I59" s="3" t="e">
        <f ca="1">INDEX(Roster!$A:$J,MATCH(OFFSET(I59,-ROW(I59)+ROUNDDOWN((ROW(H58)-1)/11+1,0)+10*ROUNDDOWN((ROW(H58)-1)/11,0),-COLUMN(I59)+1)&amp;OFFSET(I59,0,-COLUMN(I59)+1)&amp;OFFSET(I59,-ROW(I59)+1,0),Roster!$H:$H,0),9)</f>
        <v>#N/A</v>
      </c>
      <c r="J59" s="3" t="e">
        <f ca="1">INDEX(Roster!$A:$J,MATCH(OFFSET(J59,-ROW(J59)+ROUNDDOWN((ROW(I58)-1)/11+1,0)+10*ROUNDDOWN((ROW(I58)-1)/11,0),-COLUMN(J59)+1)&amp;OFFSET(J59,0,-COLUMN(J59)+1)&amp;OFFSET(J59,-ROW(J59)+1,0),Roster!$H:$H,0),9)</f>
        <v>#N/A</v>
      </c>
      <c r="K59" s="3" t="e">
        <f ca="1">INDEX(Roster!$A:$J,MATCH(OFFSET(K59,-ROW(K59)+ROUNDDOWN((ROW(J58)-1)/11+1,0)+10*ROUNDDOWN((ROW(J58)-1)/11,0),-COLUMN(K59)+1)&amp;OFFSET(K59,0,-COLUMN(K59)+1)&amp;OFFSET(K59,-ROW(K59)+1,0),Roster!$H:$H,0),9)</f>
        <v>#N/A</v>
      </c>
    </row>
    <row r="60" spans="1:11" ht="56.25" customHeight="1" x14ac:dyDescent="0.25">
      <c r="A60" s="14" t="s">
        <v>3</v>
      </c>
      <c r="B60" s="3" t="e">
        <f ca="1">INDEX(Roster!$A:$J,MATCH(OFFSET(B60,-ROW(B60)+ROUNDDOWN((ROW(A59)-1)/11+1,0)+10*ROUNDDOWN((ROW(A59)-1)/11,0),-COLUMN(B60)+1)&amp;OFFSET(B60,0,-COLUMN(B60)+1)&amp;OFFSET(B60,-ROW(B60)+1,0),Roster!$H:$H,0),9)</f>
        <v>#N/A</v>
      </c>
      <c r="C60" s="3" t="e">
        <f ca="1">INDEX(Roster!$A:$J,MATCH(OFFSET(C60,-ROW(C60)+ROUNDDOWN((ROW(B59)-1)/11+1,0)+10*ROUNDDOWN((ROW(B59)-1)/11,0),-COLUMN(C60)+1)&amp;OFFSET(C60,0,-COLUMN(C60)+1)&amp;OFFSET(C60,-ROW(C60)+1,0),Roster!$H:$H,0),9)</f>
        <v>#N/A</v>
      </c>
      <c r="D60" s="3" t="e">
        <f ca="1">INDEX(Roster!$A:$J,MATCH(OFFSET(D60,-ROW(D60)+ROUNDDOWN((ROW(C59)-1)/11+1,0)+10*ROUNDDOWN((ROW(C59)-1)/11,0),-COLUMN(D60)+1)&amp;OFFSET(D60,0,-COLUMN(D60)+1)&amp;OFFSET(D60,-ROW(D60)+1,0),Roster!$H:$H,0),9)</f>
        <v>#N/A</v>
      </c>
      <c r="E60" s="3" t="e">
        <f ca="1">INDEX(Roster!$A:$J,MATCH(OFFSET(E60,-ROW(E60)+ROUNDDOWN((ROW(D59)-1)/11+1,0)+10*ROUNDDOWN((ROW(D59)-1)/11,0),-COLUMN(E60)+1)&amp;OFFSET(E60,0,-COLUMN(E60)+1)&amp;OFFSET(E60,-ROW(E60)+1,0),Roster!$H:$H,0),9)</f>
        <v>#N/A</v>
      </c>
      <c r="F60" s="3" t="e">
        <f ca="1">INDEX(Roster!$A:$J,MATCH(OFFSET(F60,-ROW(F60)+ROUNDDOWN((ROW(E59)-1)/11+1,0)+10*ROUNDDOWN((ROW(E59)-1)/11,0),-COLUMN(F60)+1)&amp;OFFSET(F60,0,-COLUMN(F60)+1)&amp;OFFSET(F60,-ROW(F60)+1,0),Roster!$H:$H,0),9)</f>
        <v>#N/A</v>
      </c>
      <c r="G60" s="3" t="e">
        <f ca="1">INDEX(Roster!$A:$J,MATCH(OFFSET(G60,-ROW(G60)+ROUNDDOWN((ROW(F59)-1)/11+1,0)+10*ROUNDDOWN((ROW(F59)-1)/11,0),-COLUMN(G60)+1)&amp;OFFSET(G60,0,-COLUMN(G60)+1)&amp;OFFSET(G60,-ROW(G60)+1,0),Roster!$H:$H,0),9)</f>
        <v>#N/A</v>
      </c>
      <c r="H60" s="3" t="e">
        <f ca="1">INDEX(Roster!$A:$J,MATCH(OFFSET(H60,-ROW(H60)+ROUNDDOWN((ROW(G59)-1)/11+1,0)+10*ROUNDDOWN((ROW(G59)-1)/11,0),-COLUMN(H60)+1)&amp;OFFSET(H60,0,-COLUMN(H60)+1)&amp;OFFSET(H60,-ROW(H60)+1,0),Roster!$H:$H,0),9)</f>
        <v>#N/A</v>
      </c>
      <c r="I60" s="3" t="e">
        <f ca="1">INDEX(Roster!$A:$J,MATCH(OFFSET(I60,-ROW(I60)+ROUNDDOWN((ROW(H59)-1)/11+1,0)+10*ROUNDDOWN((ROW(H59)-1)/11,0),-COLUMN(I60)+1)&amp;OFFSET(I60,0,-COLUMN(I60)+1)&amp;OFFSET(I60,-ROW(I60)+1,0),Roster!$H:$H,0),9)</f>
        <v>#N/A</v>
      </c>
      <c r="J60" s="3" t="e">
        <f ca="1">INDEX(Roster!$A:$J,MATCH(OFFSET(J60,-ROW(J60)+ROUNDDOWN((ROW(I59)-1)/11+1,0)+10*ROUNDDOWN((ROW(I59)-1)/11,0),-COLUMN(J60)+1)&amp;OFFSET(J60,0,-COLUMN(J60)+1)&amp;OFFSET(J60,-ROW(J60)+1,0),Roster!$H:$H,0),9)</f>
        <v>#N/A</v>
      </c>
      <c r="K60" s="3" t="e">
        <f ca="1">INDEX(Roster!$A:$J,MATCH(OFFSET(K60,-ROW(K60)+ROUNDDOWN((ROW(J59)-1)/11+1,0)+10*ROUNDDOWN((ROW(J59)-1)/11,0),-COLUMN(K60)+1)&amp;OFFSET(K60,0,-COLUMN(K60)+1)&amp;OFFSET(K60,-ROW(K60)+1,0),Roster!$H:$H,0),9)</f>
        <v>#N/A</v>
      </c>
    </row>
    <row r="61" spans="1:11" ht="56.25" customHeight="1" x14ac:dyDescent="0.25">
      <c r="A61" s="14" t="s">
        <v>4</v>
      </c>
      <c r="B61" s="3" t="e">
        <f ca="1">INDEX(Roster!$A:$J,MATCH(OFFSET(B61,-ROW(B61)+ROUNDDOWN((ROW(A60)-1)/11+1,0)+10*ROUNDDOWN((ROW(A60)-1)/11,0),-COLUMN(B61)+1)&amp;OFFSET(B61,0,-COLUMN(B61)+1)&amp;OFFSET(B61,-ROW(B61)+1,0),Roster!$H:$H,0),9)</f>
        <v>#N/A</v>
      </c>
      <c r="C61" s="3" t="e">
        <f ca="1">INDEX(Roster!$A:$J,MATCH(OFFSET(C61,-ROW(C61)+ROUNDDOWN((ROW(B60)-1)/11+1,0)+10*ROUNDDOWN((ROW(B60)-1)/11,0),-COLUMN(C61)+1)&amp;OFFSET(C61,0,-COLUMN(C61)+1)&amp;OFFSET(C61,-ROW(C61)+1,0),Roster!$H:$H,0),9)</f>
        <v>#N/A</v>
      </c>
      <c r="D61" s="3" t="e">
        <f ca="1">INDEX(Roster!$A:$J,MATCH(OFFSET(D61,-ROW(D61)+ROUNDDOWN((ROW(C60)-1)/11+1,0)+10*ROUNDDOWN((ROW(C60)-1)/11,0),-COLUMN(D61)+1)&amp;OFFSET(D61,0,-COLUMN(D61)+1)&amp;OFFSET(D61,-ROW(D61)+1,0),Roster!$H:$H,0),9)</f>
        <v>#N/A</v>
      </c>
      <c r="E61" s="3" t="e">
        <f ca="1">INDEX(Roster!$A:$J,MATCH(OFFSET(E61,-ROW(E61)+ROUNDDOWN((ROW(D60)-1)/11+1,0)+10*ROUNDDOWN((ROW(D60)-1)/11,0),-COLUMN(E61)+1)&amp;OFFSET(E61,0,-COLUMN(E61)+1)&amp;OFFSET(E61,-ROW(E61)+1,0),Roster!$H:$H,0),9)</f>
        <v>#N/A</v>
      </c>
      <c r="F61" s="3" t="e">
        <f ca="1">INDEX(Roster!$A:$J,MATCH(OFFSET(F61,-ROW(F61)+ROUNDDOWN((ROW(E60)-1)/11+1,0)+10*ROUNDDOWN((ROW(E60)-1)/11,0),-COLUMN(F61)+1)&amp;OFFSET(F61,0,-COLUMN(F61)+1)&amp;OFFSET(F61,-ROW(F61)+1,0),Roster!$H:$H,0),9)</f>
        <v>#N/A</v>
      </c>
      <c r="G61" s="3" t="e">
        <f ca="1">INDEX(Roster!$A:$J,MATCH(OFFSET(G61,-ROW(G61)+ROUNDDOWN((ROW(F60)-1)/11+1,0)+10*ROUNDDOWN((ROW(F60)-1)/11,0),-COLUMN(G61)+1)&amp;OFFSET(G61,0,-COLUMN(G61)+1)&amp;OFFSET(G61,-ROW(G61)+1,0),Roster!$H:$H,0),9)</f>
        <v>#N/A</v>
      </c>
      <c r="H61" s="3" t="e">
        <f ca="1">INDEX(Roster!$A:$J,MATCH(OFFSET(H61,-ROW(H61)+ROUNDDOWN((ROW(G60)-1)/11+1,0)+10*ROUNDDOWN((ROW(G60)-1)/11,0),-COLUMN(H61)+1)&amp;OFFSET(H61,0,-COLUMN(H61)+1)&amp;OFFSET(H61,-ROW(H61)+1,0),Roster!$H:$H,0),9)</f>
        <v>#N/A</v>
      </c>
      <c r="I61" s="3" t="e">
        <f ca="1">INDEX(Roster!$A:$J,MATCH(OFFSET(I61,-ROW(I61)+ROUNDDOWN((ROW(H60)-1)/11+1,0)+10*ROUNDDOWN((ROW(H60)-1)/11,0),-COLUMN(I61)+1)&amp;OFFSET(I61,0,-COLUMN(I61)+1)&amp;OFFSET(I61,-ROW(I61)+1,0),Roster!$H:$H,0),9)</f>
        <v>#N/A</v>
      </c>
      <c r="J61" s="3" t="e">
        <f ca="1">INDEX(Roster!$A:$J,MATCH(OFFSET(J61,-ROW(J61)+ROUNDDOWN((ROW(I60)-1)/11+1,0)+10*ROUNDDOWN((ROW(I60)-1)/11,0),-COLUMN(J61)+1)&amp;OFFSET(J61,0,-COLUMN(J61)+1)&amp;OFFSET(J61,-ROW(J61)+1,0),Roster!$H:$H,0),9)</f>
        <v>#N/A</v>
      </c>
      <c r="K61" s="3" t="e">
        <f ca="1">INDEX(Roster!$A:$J,MATCH(OFFSET(K61,-ROW(K61)+ROUNDDOWN((ROW(J60)-1)/11+1,0)+10*ROUNDDOWN((ROW(J60)-1)/11,0),-COLUMN(K61)+1)&amp;OFFSET(K61,0,-COLUMN(K61)+1)&amp;OFFSET(K61,-ROW(K61)+1,0),Roster!$H:$H,0),9)</f>
        <v>#N/A</v>
      </c>
    </row>
    <row r="62" spans="1:11" ht="56.25" customHeight="1" x14ac:dyDescent="0.25">
      <c r="A62" s="14" t="s">
        <v>5</v>
      </c>
      <c r="B62" s="3" t="e">
        <f ca="1">INDEX(Roster!$A:$J,MATCH(OFFSET(B62,-ROW(B62)+ROUNDDOWN((ROW(A61)-1)/11+1,0)+10*ROUNDDOWN((ROW(A61)-1)/11,0),-COLUMN(B62)+1)&amp;OFFSET(B62,0,-COLUMN(B62)+1)&amp;OFFSET(B62,-ROW(B62)+1,0),Roster!$H:$H,0),9)</f>
        <v>#N/A</v>
      </c>
      <c r="C62" s="3" t="e">
        <f ca="1">INDEX(Roster!$A:$J,MATCH(OFFSET(C62,-ROW(C62)+ROUNDDOWN((ROW(B61)-1)/11+1,0)+10*ROUNDDOWN((ROW(B61)-1)/11,0),-COLUMN(C62)+1)&amp;OFFSET(C62,0,-COLUMN(C62)+1)&amp;OFFSET(C62,-ROW(C62)+1,0),Roster!$H:$H,0),9)</f>
        <v>#N/A</v>
      </c>
      <c r="D62" s="3" t="e">
        <f ca="1">INDEX(Roster!$A:$J,MATCH(OFFSET(D62,-ROW(D62)+ROUNDDOWN((ROW(C61)-1)/11+1,0)+10*ROUNDDOWN((ROW(C61)-1)/11,0),-COLUMN(D62)+1)&amp;OFFSET(D62,0,-COLUMN(D62)+1)&amp;OFFSET(D62,-ROW(D62)+1,0),Roster!$H:$H,0),9)</f>
        <v>#N/A</v>
      </c>
      <c r="E62" s="3" t="e">
        <f ca="1">INDEX(Roster!$A:$J,MATCH(OFFSET(E62,-ROW(E62)+ROUNDDOWN((ROW(D61)-1)/11+1,0)+10*ROUNDDOWN((ROW(D61)-1)/11,0),-COLUMN(E62)+1)&amp;OFFSET(E62,0,-COLUMN(E62)+1)&amp;OFFSET(E62,-ROW(E62)+1,0),Roster!$H:$H,0),9)</f>
        <v>#N/A</v>
      </c>
      <c r="F62" s="3" t="e">
        <f ca="1">INDEX(Roster!$A:$J,MATCH(OFFSET(F62,-ROW(F62)+ROUNDDOWN((ROW(E61)-1)/11+1,0)+10*ROUNDDOWN((ROW(E61)-1)/11,0),-COLUMN(F62)+1)&amp;OFFSET(F62,0,-COLUMN(F62)+1)&amp;OFFSET(F62,-ROW(F62)+1,0),Roster!$H:$H,0),9)</f>
        <v>#N/A</v>
      </c>
      <c r="G62" s="3" t="e">
        <f ca="1">INDEX(Roster!$A:$J,MATCH(OFFSET(G62,-ROW(G62)+ROUNDDOWN((ROW(F61)-1)/11+1,0)+10*ROUNDDOWN((ROW(F61)-1)/11,0),-COLUMN(G62)+1)&amp;OFFSET(G62,0,-COLUMN(G62)+1)&amp;OFFSET(G62,-ROW(G62)+1,0),Roster!$H:$H,0),9)</f>
        <v>#N/A</v>
      </c>
      <c r="H62" s="3" t="e">
        <f ca="1">INDEX(Roster!$A:$J,MATCH(OFFSET(H62,-ROW(H62)+ROUNDDOWN((ROW(G61)-1)/11+1,0)+10*ROUNDDOWN((ROW(G61)-1)/11,0),-COLUMN(H62)+1)&amp;OFFSET(H62,0,-COLUMN(H62)+1)&amp;OFFSET(H62,-ROW(H62)+1,0),Roster!$H:$H,0),9)</f>
        <v>#N/A</v>
      </c>
      <c r="I62" s="3" t="e">
        <f ca="1">INDEX(Roster!$A:$J,MATCH(OFFSET(I62,-ROW(I62)+ROUNDDOWN((ROW(H61)-1)/11+1,0)+10*ROUNDDOWN((ROW(H61)-1)/11,0),-COLUMN(I62)+1)&amp;OFFSET(I62,0,-COLUMN(I62)+1)&amp;OFFSET(I62,-ROW(I62)+1,0),Roster!$H:$H,0),9)</f>
        <v>#N/A</v>
      </c>
      <c r="J62" s="3" t="e">
        <f ca="1">INDEX(Roster!$A:$J,MATCH(OFFSET(J62,-ROW(J62)+ROUNDDOWN((ROW(I61)-1)/11+1,0)+10*ROUNDDOWN((ROW(I61)-1)/11,0),-COLUMN(J62)+1)&amp;OFFSET(J62,0,-COLUMN(J62)+1)&amp;OFFSET(J62,-ROW(J62)+1,0),Roster!$H:$H,0),9)</f>
        <v>#N/A</v>
      </c>
      <c r="K62" s="3" t="e">
        <f ca="1">INDEX(Roster!$A:$J,MATCH(OFFSET(K62,-ROW(K62)+ROUNDDOWN((ROW(J61)-1)/11+1,0)+10*ROUNDDOWN((ROW(J61)-1)/11,0),-COLUMN(K62)+1)&amp;OFFSET(K62,0,-COLUMN(K62)+1)&amp;OFFSET(K62,-ROW(K62)+1,0),Roster!$H:$H,0),9)</f>
        <v>#N/A</v>
      </c>
    </row>
    <row r="63" spans="1:11" ht="56.25" customHeight="1" x14ac:dyDescent="0.25">
      <c r="A63" s="14" t="s">
        <v>6</v>
      </c>
      <c r="B63" s="3" t="e">
        <f ca="1">INDEX(Roster!$A:$J,MATCH(OFFSET(B63,-ROW(B63)+ROUNDDOWN((ROW(A62)-1)/11+1,0)+10*ROUNDDOWN((ROW(A62)-1)/11,0),-COLUMN(B63)+1)&amp;OFFSET(B63,0,-COLUMN(B63)+1)&amp;OFFSET(B63,-ROW(B63)+1,0),Roster!$H:$H,0),9)</f>
        <v>#N/A</v>
      </c>
      <c r="C63" s="3" t="e">
        <f ca="1">INDEX(Roster!$A:$J,MATCH(OFFSET(C63,-ROW(C63)+ROUNDDOWN((ROW(B62)-1)/11+1,0)+10*ROUNDDOWN((ROW(B62)-1)/11,0),-COLUMN(C63)+1)&amp;OFFSET(C63,0,-COLUMN(C63)+1)&amp;OFFSET(C63,-ROW(C63)+1,0),Roster!$H:$H,0),9)</f>
        <v>#N/A</v>
      </c>
      <c r="D63" s="3" t="e">
        <f ca="1">INDEX(Roster!$A:$J,MATCH(OFFSET(D63,-ROW(D63)+ROUNDDOWN((ROW(C62)-1)/11+1,0)+10*ROUNDDOWN((ROW(C62)-1)/11,0),-COLUMN(D63)+1)&amp;OFFSET(D63,0,-COLUMN(D63)+1)&amp;OFFSET(D63,-ROW(D63)+1,0),Roster!$H:$H,0),9)</f>
        <v>#N/A</v>
      </c>
      <c r="E63" s="3" t="e">
        <f ca="1">INDEX(Roster!$A:$J,MATCH(OFFSET(E63,-ROW(E63)+ROUNDDOWN((ROW(D62)-1)/11+1,0)+10*ROUNDDOWN((ROW(D62)-1)/11,0),-COLUMN(E63)+1)&amp;OFFSET(E63,0,-COLUMN(E63)+1)&amp;OFFSET(E63,-ROW(E63)+1,0),Roster!$H:$H,0),9)</f>
        <v>#N/A</v>
      </c>
      <c r="F63" s="3" t="e">
        <f ca="1">INDEX(Roster!$A:$J,MATCH(OFFSET(F63,-ROW(F63)+ROUNDDOWN((ROW(E62)-1)/11+1,0)+10*ROUNDDOWN((ROW(E62)-1)/11,0),-COLUMN(F63)+1)&amp;OFFSET(F63,0,-COLUMN(F63)+1)&amp;OFFSET(F63,-ROW(F63)+1,0),Roster!$H:$H,0),9)</f>
        <v>#N/A</v>
      </c>
      <c r="G63" s="3" t="e">
        <f ca="1">INDEX(Roster!$A:$J,MATCH(OFFSET(G63,-ROW(G63)+ROUNDDOWN((ROW(F62)-1)/11+1,0)+10*ROUNDDOWN((ROW(F62)-1)/11,0),-COLUMN(G63)+1)&amp;OFFSET(G63,0,-COLUMN(G63)+1)&amp;OFFSET(G63,-ROW(G63)+1,0),Roster!$H:$H,0),9)</f>
        <v>#N/A</v>
      </c>
      <c r="H63" s="3" t="e">
        <f ca="1">INDEX(Roster!$A:$J,MATCH(OFFSET(H63,-ROW(H63)+ROUNDDOWN((ROW(G62)-1)/11+1,0)+10*ROUNDDOWN((ROW(G62)-1)/11,0),-COLUMN(H63)+1)&amp;OFFSET(H63,0,-COLUMN(H63)+1)&amp;OFFSET(H63,-ROW(H63)+1,0),Roster!$H:$H,0),9)</f>
        <v>#N/A</v>
      </c>
      <c r="I63" s="3" t="e">
        <f ca="1">INDEX(Roster!$A:$J,MATCH(OFFSET(I63,-ROW(I63)+ROUNDDOWN((ROW(H62)-1)/11+1,0)+10*ROUNDDOWN((ROW(H62)-1)/11,0),-COLUMN(I63)+1)&amp;OFFSET(I63,0,-COLUMN(I63)+1)&amp;OFFSET(I63,-ROW(I63)+1,0),Roster!$H:$H,0),9)</f>
        <v>#N/A</v>
      </c>
      <c r="J63" s="3" t="e">
        <f ca="1">INDEX(Roster!$A:$J,MATCH(OFFSET(J63,-ROW(J63)+ROUNDDOWN((ROW(I62)-1)/11+1,0)+10*ROUNDDOWN((ROW(I62)-1)/11,0),-COLUMN(J63)+1)&amp;OFFSET(J63,0,-COLUMN(J63)+1)&amp;OFFSET(J63,-ROW(J63)+1,0),Roster!$H:$H,0),9)</f>
        <v>#N/A</v>
      </c>
      <c r="K63" s="3" t="e">
        <f ca="1">INDEX(Roster!$A:$J,MATCH(OFFSET(K63,-ROW(K63)+ROUNDDOWN((ROW(J62)-1)/11+1,0)+10*ROUNDDOWN((ROW(J62)-1)/11,0),-COLUMN(K63)+1)&amp;OFFSET(K63,0,-COLUMN(K63)+1)&amp;OFFSET(K63,-ROW(K63)+1,0),Roster!$H:$H,0),9)</f>
        <v>#N/A</v>
      </c>
    </row>
    <row r="64" spans="1:11" ht="56.25" customHeight="1" x14ac:dyDescent="0.25">
      <c r="A64" s="14" t="s">
        <v>7</v>
      </c>
      <c r="B64" s="3" t="e">
        <f ca="1">INDEX(Roster!$A:$J,MATCH(OFFSET(B64,-ROW(B64)+ROUNDDOWN((ROW(A63)-1)/11+1,0)+10*ROUNDDOWN((ROW(A63)-1)/11,0),-COLUMN(B64)+1)&amp;OFFSET(B64,0,-COLUMN(B64)+1)&amp;OFFSET(B64,-ROW(B64)+1,0),Roster!$H:$H,0),9)</f>
        <v>#N/A</v>
      </c>
      <c r="C64" s="3" t="e">
        <f ca="1">INDEX(Roster!$A:$J,MATCH(OFFSET(C64,-ROW(C64)+ROUNDDOWN((ROW(B63)-1)/11+1,0)+10*ROUNDDOWN((ROW(B63)-1)/11,0),-COLUMN(C64)+1)&amp;OFFSET(C64,0,-COLUMN(C64)+1)&amp;OFFSET(C64,-ROW(C64)+1,0),Roster!$H:$H,0),9)</f>
        <v>#N/A</v>
      </c>
      <c r="D64" s="3" t="e">
        <f ca="1">INDEX(Roster!$A:$J,MATCH(OFFSET(D64,-ROW(D64)+ROUNDDOWN((ROW(C63)-1)/11+1,0)+10*ROUNDDOWN((ROW(C63)-1)/11,0),-COLUMN(D64)+1)&amp;OFFSET(D64,0,-COLUMN(D64)+1)&amp;OFFSET(D64,-ROW(D64)+1,0),Roster!$H:$H,0),9)</f>
        <v>#N/A</v>
      </c>
      <c r="E64" s="3" t="e">
        <f ca="1">INDEX(Roster!$A:$J,MATCH(OFFSET(E64,-ROW(E64)+ROUNDDOWN((ROW(D63)-1)/11+1,0)+10*ROUNDDOWN((ROW(D63)-1)/11,0),-COLUMN(E64)+1)&amp;OFFSET(E64,0,-COLUMN(E64)+1)&amp;OFFSET(E64,-ROW(E64)+1,0),Roster!$H:$H,0),9)</f>
        <v>#N/A</v>
      </c>
      <c r="F64" s="3" t="e">
        <f ca="1">INDEX(Roster!$A:$J,MATCH(OFFSET(F64,-ROW(F64)+ROUNDDOWN((ROW(E63)-1)/11+1,0)+10*ROUNDDOWN((ROW(E63)-1)/11,0),-COLUMN(F64)+1)&amp;OFFSET(F64,0,-COLUMN(F64)+1)&amp;OFFSET(F64,-ROW(F64)+1,0),Roster!$H:$H,0),9)</f>
        <v>#N/A</v>
      </c>
      <c r="G64" s="3" t="e">
        <f ca="1">INDEX(Roster!$A:$J,MATCH(OFFSET(G64,-ROW(G64)+ROUNDDOWN((ROW(F63)-1)/11+1,0)+10*ROUNDDOWN((ROW(F63)-1)/11,0),-COLUMN(G64)+1)&amp;OFFSET(G64,0,-COLUMN(G64)+1)&amp;OFFSET(G64,-ROW(G64)+1,0),Roster!$H:$H,0),9)</f>
        <v>#N/A</v>
      </c>
      <c r="H64" s="3" t="e">
        <f ca="1">INDEX(Roster!$A:$J,MATCH(OFFSET(H64,-ROW(H64)+ROUNDDOWN((ROW(G63)-1)/11+1,0)+10*ROUNDDOWN((ROW(G63)-1)/11,0),-COLUMN(H64)+1)&amp;OFFSET(H64,0,-COLUMN(H64)+1)&amp;OFFSET(H64,-ROW(H64)+1,0),Roster!$H:$H,0),9)</f>
        <v>#N/A</v>
      </c>
      <c r="I64" s="3" t="e">
        <f ca="1">INDEX(Roster!$A:$J,MATCH(OFFSET(I64,-ROW(I64)+ROUNDDOWN((ROW(H63)-1)/11+1,0)+10*ROUNDDOWN((ROW(H63)-1)/11,0),-COLUMN(I64)+1)&amp;OFFSET(I64,0,-COLUMN(I64)+1)&amp;OFFSET(I64,-ROW(I64)+1,0),Roster!$H:$H,0),9)</f>
        <v>#N/A</v>
      </c>
      <c r="J64" s="3" t="e">
        <f ca="1">INDEX(Roster!$A:$J,MATCH(OFFSET(J64,-ROW(J64)+ROUNDDOWN((ROW(I63)-1)/11+1,0)+10*ROUNDDOWN((ROW(I63)-1)/11,0),-COLUMN(J64)+1)&amp;OFFSET(J64,0,-COLUMN(J64)+1)&amp;OFFSET(J64,-ROW(J64)+1,0),Roster!$H:$H,0),9)</f>
        <v>#N/A</v>
      </c>
      <c r="K64" s="3" t="e">
        <f ca="1">INDEX(Roster!$A:$J,MATCH(OFFSET(K64,-ROW(K64)+ROUNDDOWN((ROW(J63)-1)/11+1,0)+10*ROUNDDOWN((ROW(J63)-1)/11,0),-COLUMN(K64)+1)&amp;OFFSET(K64,0,-COLUMN(K64)+1)&amp;OFFSET(K64,-ROW(K64)+1,0),Roster!$H:$H,0),9)</f>
        <v>#N/A</v>
      </c>
    </row>
    <row r="65" spans="1:11" ht="56.25" customHeight="1" x14ac:dyDescent="0.25">
      <c r="A65" s="14" t="s">
        <v>8</v>
      </c>
      <c r="B65" s="3" t="e">
        <f ca="1">INDEX(Roster!$A:$J,MATCH(OFFSET(B65,-ROW(B65)+ROUNDDOWN((ROW(A64)-1)/11+1,0)+10*ROUNDDOWN((ROW(A64)-1)/11,0),-COLUMN(B65)+1)&amp;OFFSET(B65,0,-COLUMN(B65)+1)&amp;OFFSET(B65,-ROW(B65)+1,0),Roster!$H:$H,0),9)</f>
        <v>#N/A</v>
      </c>
      <c r="C65" s="3" t="e">
        <f ca="1">INDEX(Roster!$A:$J,MATCH(OFFSET(C65,-ROW(C65)+ROUNDDOWN((ROW(B64)-1)/11+1,0)+10*ROUNDDOWN((ROW(B64)-1)/11,0),-COLUMN(C65)+1)&amp;OFFSET(C65,0,-COLUMN(C65)+1)&amp;OFFSET(C65,-ROW(C65)+1,0),Roster!$H:$H,0),9)</f>
        <v>#N/A</v>
      </c>
      <c r="D65" s="3" t="e">
        <f ca="1">INDEX(Roster!$A:$J,MATCH(OFFSET(D65,-ROW(D65)+ROUNDDOWN((ROW(C64)-1)/11+1,0)+10*ROUNDDOWN((ROW(C64)-1)/11,0),-COLUMN(D65)+1)&amp;OFFSET(D65,0,-COLUMN(D65)+1)&amp;OFFSET(D65,-ROW(D65)+1,0),Roster!$H:$H,0),9)</f>
        <v>#N/A</v>
      </c>
      <c r="E65" s="3" t="e">
        <f ca="1">INDEX(Roster!$A:$J,MATCH(OFFSET(E65,-ROW(E65)+ROUNDDOWN((ROW(D64)-1)/11+1,0)+10*ROUNDDOWN((ROW(D64)-1)/11,0),-COLUMN(E65)+1)&amp;OFFSET(E65,0,-COLUMN(E65)+1)&amp;OFFSET(E65,-ROW(E65)+1,0),Roster!$H:$H,0),9)</f>
        <v>#N/A</v>
      </c>
      <c r="F65" s="3" t="e">
        <f ca="1">INDEX(Roster!$A:$J,MATCH(OFFSET(F65,-ROW(F65)+ROUNDDOWN((ROW(E64)-1)/11+1,0)+10*ROUNDDOWN((ROW(E64)-1)/11,0),-COLUMN(F65)+1)&amp;OFFSET(F65,0,-COLUMN(F65)+1)&amp;OFFSET(F65,-ROW(F65)+1,0),Roster!$H:$H,0),9)</f>
        <v>#N/A</v>
      </c>
      <c r="G65" s="3" t="e">
        <f ca="1">INDEX(Roster!$A:$J,MATCH(OFFSET(G65,-ROW(G65)+ROUNDDOWN((ROW(F64)-1)/11+1,0)+10*ROUNDDOWN((ROW(F64)-1)/11,0),-COLUMN(G65)+1)&amp;OFFSET(G65,0,-COLUMN(G65)+1)&amp;OFFSET(G65,-ROW(G65)+1,0),Roster!$H:$H,0),9)</f>
        <v>#N/A</v>
      </c>
      <c r="H65" s="3" t="e">
        <f ca="1">INDEX(Roster!$A:$J,MATCH(OFFSET(H65,-ROW(H65)+ROUNDDOWN((ROW(G64)-1)/11+1,0)+10*ROUNDDOWN((ROW(G64)-1)/11,0),-COLUMN(H65)+1)&amp;OFFSET(H65,0,-COLUMN(H65)+1)&amp;OFFSET(H65,-ROW(H65)+1,0),Roster!$H:$H,0),9)</f>
        <v>#N/A</v>
      </c>
      <c r="I65" s="3" t="e">
        <f ca="1">INDEX(Roster!$A:$J,MATCH(OFFSET(I65,-ROW(I65)+ROUNDDOWN((ROW(H64)-1)/11+1,0)+10*ROUNDDOWN((ROW(H64)-1)/11,0),-COLUMN(I65)+1)&amp;OFFSET(I65,0,-COLUMN(I65)+1)&amp;OFFSET(I65,-ROW(I65)+1,0),Roster!$H:$H,0),9)</f>
        <v>#N/A</v>
      </c>
      <c r="J65" s="3" t="e">
        <f ca="1">INDEX(Roster!$A:$J,MATCH(OFFSET(J65,-ROW(J65)+ROUNDDOWN((ROW(I64)-1)/11+1,0)+10*ROUNDDOWN((ROW(I64)-1)/11,0),-COLUMN(J65)+1)&amp;OFFSET(J65,0,-COLUMN(J65)+1)&amp;OFFSET(J65,-ROW(J65)+1,0),Roster!$H:$H,0),9)</f>
        <v>#N/A</v>
      </c>
      <c r="K65" s="3" t="e">
        <f ca="1">INDEX(Roster!$A:$J,MATCH(OFFSET(K65,-ROW(K65)+ROUNDDOWN((ROW(J64)-1)/11+1,0)+10*ROUNDDOWN((ROW(J64)-1)/11,0),-COLUMN(K65)+1)&amp;OFFSET(K65,0,-COLUMN(K65)+1)&amp;OFFSET(K65,-ROW(K65)+1,0),Roster!$H:$H,0),9)</f>
        <v>#N/A</v>
      </c>
    </row>
    <row r="66" spans="1:11" ht="56.25" customHeight="1" thickBot="1" x14ac:dyDescent="0.3">
      <c r="A66" s="15" t="s">
        <v>26</v>
      </c>
      <c r="B66" s="3" t="e">
        <f ca="1">INDEX(Roster!$A:$J,MATCH(OFFSET(B66,-ROW(B66)+ROUNDDOWN((ROW(A65)-1)/11+1,0)+10*ROUNDDOWN((ROW(A65)-1)/11,0),-COLUMN(B66)+1)&amp;OFFSET(B66,0,-COLUMN(B66)+1)&amp;OFFSET(B66,-ROW(B66)+1,0),Roster!$H:$H,0),9)</f>
        <v>#N/A</v>
      </c>
      <c r="C66" s="3" t="e">
        <f ca="1">INDEX(Roster!$A:$J,MATCH(OFFSET(C66,-ROW(C66)+ROUNDDOWN((ROW(B65)-1)/11+1,0)+10*ROUNDDOWN((ROW(B65)-1)/11,0),-COLUMN(C66)+1)&amp;OFFSET(C66,0,-COLUMN(C66)+1)&amp;OFFSET(C66,-ROW(C66)+1,0),Roster!$H:$H,0),9)</f>
        <v>#N/A</v>
      </c>
      <c r="D66" s="3" t="e">
        <f ca="1">INDEX(Roster!$A:$J,MATCH(OFFSET(D66,-ROW(D66)+ROUNDDOWN((ROW(C65)-1)/11+1,0)+10*ROUNDDOWN((ROW(C65)-1)/11,0),-COLUMN(D66)+1)&amp;OFFSET(D66,0,-COLUMN(D66)+1)&amp;OFFSET(D66,-ROW(D66)+1,0),Roster!$H:$H,0),9)</f>
        <v>#N/A</v>
      </c>
      <c r="E66" s="3" t="e">
        <f ca="1">INDEX(Roster!$A:$J,MATCH(OFFSET(E66,-ROW(E66)+ROUNDDOWN((ROW(D65)-1)/11+1,0)+10*ROUNDDOWN((ROW(D65)-1)/11,0),-COLUMN(E66)+1)&amp;OFFSET(E66,0,-COLUMN(E66)+1)&amp;OFFSET(E66,-ROW(E66)+1,0),Roster!$H:$H,0),9)</f>
        <v>#N/A</v>
      </c>
      <c r="F66" s="3" t="e">
        <f ca="1">INDEX(Roster!$A:$J,MATCH(OFFSET(F66,-ROW(F66)+ROUNDDOWN((ROW(E65)-1)/11+1,0)+10*ROUNDDOWN((ROW(E65)-1)/11,0),-COLUMN(F66)+1)&amp;OFFSET(F66,0,-COLUMN(F66)+1)&amp;OFFSET(F66,-ROW(F66)+1,0),Roster!$H:$H,0),9)</f>
        <v>#N/A</v>
      </c>
      <c r="G66" s="3" t="e">
        <f ca="1">INDEX(Roster!$A:$J,MATCH(OFFSET(G66,-ROW(G66)+ROUNDDOWN((ROW(F65)-1)/11+1,0)+10*ROUNDDOWN((ROW(F65)-1)/11,0),-COLUMN(G66)+1)&amp;OFFSET(G66,0,-COLUMN(G66)+1)&amp;OFFSET(G66,-ROW(G66)+1,0),Roster!$H:$H,0),9)</f>
        <v>#N/A</v>
      </c>
      <c r="H66" s="3" t="e">
        <f ca="1">INDEX(Roster!$A:$J,MATCH(OFFSET(H66,-ROW(H66)+ROUNDDOWN((ROW(G65)-1)/11+1,0)+10*ROUNDDOWN((ROW(G65)-1)/11,0),-COLUMN(H66)+1)&amp;OFFSET(H66,0,-COLUMN(H66)+1)&amp;OFFSET(H66,-ROW(H66)+1,0),Roster!$H:$H,0),9)</f>
        <v>#N/A</v>
      </c>
      <c r="I66" s="3" t="e">
        <f ca="1">INDEX(Roster!$A:$J,MATCH(OFFSET(I66,-ROW(I66)+ROUNDDOWN((ROW(H65)-1)/11+1,0)+10*ROUNDDOWN((ROW(H65)-1)/11,0),-COLUMN(I66)+1)&amp;OFFSET(I66,0,-COLUMN(I66)+1)&amp;OFFSET(I66,-ROW(I66)+1,0),Roster!$H:$H,0),9)</f>
        <v>#N/A</v>
      </c>
      <c r="J66" s="3" t="e">
        <f ca="1">INDEX(Roster!$A:$J,MATCH(OFFSET(J66,-ROW(J66)+ROUNDDOWN((ROW(I65)-1)/11+1,0)+10*ROUNDDOWN((ROW(I65)-1)/11,0),-COLUMN(J66)+1)&amp;OFFSET(J66,0,-COLUMN(J66)+1)&amp;OFFSET(J66,-ROW(J66)+1,0),Roster!$H:$H,0),9)</f>
        <v>#N/A</v>
      </c>
      <c r="K66" s="3" t="e">
        <f ca="1">INDEX(Roster!$A:$J,MATCH(OFFSET(K66,-ROW(K66)+ROUNDDOWN((ROW(J65)-1)/11+1,0)+10*ROUNDDOWN((ROW(J65)-1)/11,0),-COLUMN(K66)+1)&amp;OFFSET(K66,0,-COLUMN(K66)+1)&amp;OFFSET(K66,-ROW(K66)+1,0),Roster!$H:$H,0),9)</f>
        <v>#N/A</v>
      </c>
    </row>
    <row r="67" spans="1:11" ht="18.75" x14ac:dyDescent="0.25">
      <c r="A67" s="10" t="str">
        <f>"Box "&amp;(ROW(A67)-1)/11+1</f>
        <v>Box 7</v>
      </c>
      <c r="B67" s="16">
        <v>1</v>
      </c>
      <c r="C67" s="16">
        <v>2</v>
      </c>
      <c r="D67" s="16">
        <v>3</v>
      </c>
      <c r="E67" s="16">
        <v>4</v>
      </c>
      <c r="F67" s="16">
        <v>5</v>
      </c>
      <c r="G67" s="16">
        <v>6</v>
      </c>
      <c r="H67" s="16">
        <v>7</v>
      </c>
      <c r="I67" s="16">
        <v>8</v>
      </c>
      <c r="J67" s="16">
        <v>9</v>
      </c>
      <c r="K67" s="17">
        <v>10</v>
      </c>
    </row>
    <row r="68" spans="1:11" ht="56.25" customHeight="1" x14ac:dyDescent="0.25">
      <c r="A68" s="14" t="s">
        <v>0</v>
      </c>
      <c r="B68" s="3" t="e">
        <f ca="1">INDEX(Roster!$A:$J,MATCH(OFFSET(B68,-ROW(B68)+ROUNDDOWN((ROW(A67)-1)/11+1,0)+10*ROUNDDOWN((ROW(A67)-1)/11,0),-COLUMN(B68)+1)&amp;OFFSET(B68,0,-COLUMN(B68)+1)&amp;OFFSET(B68,-ROW(B68)+1,0),Roster!$H:$H,0),9)</f>
        <v>#N/A</v>
      </c>
      <c r="C68" s="3" t="e">
        <f ca="1">INDEX(Roster!$A:$J,MATCH(OFFSET(C68,-ROW(C68)+ROUNDDOWN((ROW(B67)-1)/11+1,0)+10*ROUNDDOWN((ROW(B67)-1)/11,0),-COLUMN(C68)+1)&amp;OFFSET(C68,0,-COLUMN(C68)+1)&amp;OFFSET(C68,-ROW(C68)+1,0),Roster!$H:$H,0),9)</f>
        <v>#N/A</v>
      </c>
      <c r="D68" s="3" t="e">
        <f ca="1">INDEX(Roster!$A:$J,MATCH(OFFSET(D68,-ROW(D68)+ROUNDDOWN((ROW(C67)-1)/11+1,0)+10*ROUNDDOWN((ROW(C67)-1)/11,0),-COLUMN(D68)+1)&amp;OFFSET(D68,0,-COLUMN(D68)+1)&amp;OFFSET(D68,-ROW(D68)+1,0),Roster!$H:$H,0),9)</f>
        <v>#N/A</v>
      </c>
      <c r="E68" s="3" t="e">
        <f ca="1">INDEX(Roster!$A:$J,MATCH(OFFSET(E68,-ROW(E68)+ROUNDDOWN((ROW(D67)-1)/11+1,0)+10*ROUNDDOWN((ROW(D67)-1)/11,0),-COLUMN(E68)+1)&amp;OFFSET(E68,0,-COLUMN(E68)+1)&amp;OFFSET(E68,-ROW(E68)+1,0),Roster!$H:$H,0),9)</f>
        <v>#N/A</v>
      </c>
      <c r="F68" s="3" t="e">
        <f ca="1">INDEX(Roster!$A:$J,MATCH(OFFSET(F68,-ROW(F68)+ROUNDDOWN((ROW(E67)-1)/11+1,0)+10*ROUNDDOWN((ROW(E67)-1)/11,0),-COLUMN(F68)+1)&amp;OFFSET(F68,0,-COLUMN(F68)+1)&amp;OFFSET(F68,-ROW(F68)+1,0),Roster!$H:$H,0),9)</f>
        <v>#N/A</v>
      </c>
      <c r="G68" s="3" t="e">
        <f ca="1">INDEX(Roster!$A:$J,MATCH(OFFSET(G68,-ROW(G68)+ROUNDDOWN((ROW(F67)-1)/11+1,0)+10*ROUNDDOWN((ROW(F67)-1)/11,0),-COLUMN(G68)+1)&amp;OFFSET(G68,0,-COLUMN(G68)+1)&amp;OFFSET(G68,-ROW(G68)+1,0),Roster!$H:$H,0),9)</f>
        <v>#N/A</v>
      </c>
      <c r="H68" s="3" t="e">
        <f ca="1">INDEX(Roster!$A:$J,MATCH(OFFSET(H68,-ROW(H68)+ROUNDDOWN((ROW(G67)-1)/11+1,0)+10*ROUNDDOWN((ROW(G67)-1)/11,0),-COLUMN(H68)+1)&amp;OFFSET(H68,0,-COLUMN(H68)+1)&amp;OFFSET(H68,-ROW(H68)+1,0),Roster!$H:$H,0),9)</f>
        <v>#N/A</v>
      </c>
      <c r="I68" s="3" t="e">
        <f ca="1">INDEX(Roster!$A:$J,MATCH(OFFSET(I68,-ROW(I68)+ROUNDDOWN((ROW(H67)-1)/11+1,0)+10*ROUNDDOWN((ROW(H67)-1)/11,0),-COLUMN(I68)+1)&amp;OFFSET(I68,0,-COLUMN(I68)+1)&amp;OFFSET(I68,-ROW(I68)+1,0),Roster!$H:$H,0),9)</f>
        <v>#N/A</v>
      </c>
      <c r="J68" s="3" t="e">
        <f ca="1">INDEX(Roster!$A:$J,MATCH(OFFSET(J68,-ROW(J68)+ROUNDDOWN((ROW(I67)-1)/11+1,0)+10*ROUNDDOWN((ROW(I67)-1)/11,0),-COLUMN(J68)+1)&amp;OFFSET(J68,0,-COLUMN(J68)+1)&amp;OFFSET(J68,-ROW(J68)+1,0),Roster!$H:$H,0),9)</f>
        <v>#N/A</v>
      </c>
      <c r="K68" s="3" t="e">
        <f ca="1">INDEX(Roster!$A:$J,MATCH(OFFSET(K68,-ROW(K68)+ROUNDDOWN((ROW(J67)-1)/11+1,0)+10*ROUNDDOWN((ROW(J67)-1)/11,0),-COLUMN(K68)+1)&amp;OFFSET(K68,0,-COLUMN(K68)+1)&amp;OFFSET(K68,-ROW(K68)+1,0),Roster!$H:$H,0),9)</f>
        <v>#N/A</v>
      </c>
    </row>
    <row r="69" spans="1:11" ht="56.25" customHeight="1" x14ac:dyDescent="0.25">
      <c r="A69" s="14" t="s">
        <v>1</v>
      </c>
      <c r="B69" s="3" t="e">
        <f ca="1">INDEX(Roster!$A:$J,MATCH(OFFSET(B69,-ROW(B69)+ROUNDDOWN((ROW(A68)-1)/11+1,0)+10*ROUNDDOWN((ROW(A68)-1)/11,0),-COLUMN(B69)+1)&amp;OFFSET(B69,0,-COLUMN(B69)+1)&amp;OFFSET(B69,-ROW(B69)+1,0),Roster!$H:$H,0),9)</f>
        <v>#N/A</v>
      </c>
      <c r="C69" s="3" t="e">
        <f ca="1">INDEX(Roster!$A:$J,MATCH(OFFSET(C69,-ROW(C69)+ROUNDDOWN((ROW(B68)-1)/11+1,0)+10*ROUNDDOWN((ROW(B68)-1)/11,0),-COLUMN(C69)+1)&amp;OFFSET(C69,0,-COLUMN(C69)+1)&amp;OFFSET(C69,-ROW(C69)+1,0),Roster!$H:$H,0),9)</f>
        <v>#N/A</v>
      </c>
      <c r="D69" s="3" t="e">
        <f ca="1">INDEX(Roster!$A:$J,MATCH(OFFSET(D69,-ROW(D69)+ROUNDDOWN((ROW(C68)-1)/11+1,0)+10*ROUNDDOWN((ROW(C68)-1)/11,0),-COLUMN(D69)+1)&amp;OFFSET(D69,0,-COLUMN(D69)+1)&amp;OFFSET(D69,-ROW(D69)+1,0),Roster!$H:$H,0),9)</f>
        <v>#N/A</v>
      </c>
      <c r="E69" s="3" t="e">
        <f ca="1">INDEX(Roster!$A:$J,MATCH(OFFSET(E69,-ROW(E69)+ROUNDDOWN((ROW(D68)-1)/11+1,0)+10*ROUNDDOWN((ROW(D68)-1)/11,0),-COLUMN(E69)+1)&amp;OFFSET(E69,0,-COLUMN(E69)+1)&amp;OFFSET(E69,-ROW(E69)+1,0),Roster!$H:$H,0),9)</f>
        <v>#N/A</v>
      </c>
      <c r="F69" s="3" t="e">
        <f ca="1">INDEX(Roster!$A:$J,MATCH(OFFSET(F69,-ROW(F69)+ROUNDDOWN((ROW(E68)-1)/11+1,0)+10*ROUNDDOWN((ROW(E68)-1)/11,0),-COLUMN(F69)+1)&amp;OFFSET(F69,0,-COLUMN(F69)+1)&amp;OFFSET(F69,-ROW(F69)+1,0),Roster!$H:$H,0),9)</f>
        <v>#N/A</v>
      </c>
      <c r="G69" s="3" t="e">
        <f ca="1">INDEX(Roster!$A:$J,MATCH(OFFSET(G69,-ROW(G69)+ROUNDDOWN((ROW(F68)-1)/11+1,0)+10*ROUNDDOWN((ROW(F68)-1)/11,0),-COLUMN(G69)+1)&amp;OFFSET(G69,0,-COLUMN(G69)+1)&amp;OFFSET(G69,-ROW(G69)+1,0),Roster!$H:$H,0),9)</f>
        <v>#N/A</v>
      </c>
      <c r="H69" s="3" t="e">
        <f ca="1">INDEX(Roster!$A:$J,MATCH(OFFSET(H69,-ROW(H69)+ROUNDDOWN((ROW(G68)-1)/11+1,0)+10*ROUNDDOWN((ROW(G68)-1)/11,0),-COLUMN(H69)+1)&amp;OFFSET(H69,0,-COLUMN(H69)+1)&amp;OFFSET(H69,-ROW(H69)+1,0),Roster!$H:$H,0),9)</f>
        <v>#N/A</v>
      </c>
      <c r="I69" s="3" t="e">
        <f ca="1">INDEX(Roster!$A:$J,MATCH(OFFSET(I69,-ROW(I69)+ROUNDDOWN((ROW(H68)-1)/11+1,0)+10*ROUNDDOWN((ROW(H68)-1)/11,0),-COLUMN(I69)+1)&amp;OFFSET(I69,0,-COLUMN(I69)+1)&amp;OFFSET(I69,-ROW(I69)+1,0),Roster!$H:$H,0),9)</f>
        <v>#N/A</v>
      </c>
      <c r="J69" s="3" t="e">
        <f ca="1">INDEX(Roster!$A:$J,MATCH(OFFSET(J69,-ROW(J69)+ROUNDDOWN((ROW(I68)-1)/11+1,0)+10*ROUNDDOWN((ROW(I68)-1)/11,0),-COLUMN(J69)+1)&amp;OFFSET(J69,0,-COLUMN(J69)+1)&amp;OFFSET(J69,-ROW(J69)+1,0),Roster!$H:$H,0),9)</f>
        <v>#N/A</v>
      </c>
      <c r="K69" s="3" t="e">
        <f ca="1">INDEX(Roster!$A:$J,MATCH(OFFSET(K69,-ROW(K69)+ROUNDDOWN((ROW(J68)-1)/11+1,0)+10*ROUNDDOWN((ROW(J68)-1)/11,0),-COLUMN(K69)+1)&amp;OFFSET(K69,0,-COLUMN(K69)+1)&amp;OFFSET(K69,-ROW(K69)+1,0),Roster!$H:$H,0),9)</f>
        <v>#N/A</v>
      </c>
    </row>
    <row r="70" spans="1:11" ht="56.25" customHeight="1" x14ac:dyDescent="0.25">
      <c r="A70" s="14" t="s">
        <v>2</v>
      </c>
      <c r="B70" s="3" t="e">
        <f ca="1">INDEX(Roster!$A:$J,MATCH(OFFSET(B70,-ROW(B70)+ROUNDDOWN((ROW(A69)-1)/11+1,0)+10*ROUNDDOWN((ROW(A69)-1)/11,0),-COLUMN(B70)+1)&amp;OFFSET(B70,0,-COLUMN(B70)+1)&amp;OFFSET(B70,-ROW(B70)+1,0),Roster!$H:$H,0),9)</f>
        <v>#N/A</v>
      </c>
      <c r="C70" s="3" t="e">
        <f ca="1">INDEX(Roster!$A:$J,MATCH(OFFSET(C70,-ROW(C70)+ROUNDDOWN((ROW(B69)-1)/11+1,0)+10*ROUNDDOWN((ROW(B69)-1)/11,0),-COLUMN(C70)+1)&amp;OFFSET(C70,0,-COLUMN(C70)+1)&amp;OFFSET(C70,-ROW(C70)+1,0),Roster!$H:$H,0),9)</f>
        <v>#N/A</v>
      </c>
      <c r="D70" s="3" t="e">
        <f ca="1">INDEX(Roster!$A:$J,MATCH(OFFSET(D70,-ROW(D70)+ROUNDDOWN((ROW(C69)-1)/11+1,0)+10*ROUNDDOWN((ROW(C69)-1)/11,0),-COLUMN(D70)+1)&amp;OFFSET(D70,0,-COLUMN(D70)+1)&amp;OFFSET(D70,-ROW(D70)+1,0),Roster!$H:$H,0),9)</f>
        <v>#N/A</v>
      </c>
      <c r="E70" s="3" t="e">
        <f ca="1">INDEX(Roster!$A:$J,MATCH(OFFSET(E70,-ROW(E70)+ROUNDDOWN((ROW(D69)-1)/11+1,0)+10*ROUNDDOWN((ROW(D69)-1)/11,0),-COLUMN(E70)+1)&amp;OFFSET(E70,0,-COLUMN(E70)+1)&amp;OFFSET(E70,-ROW(E70)+1,0),Roster!$H:$H,0),9)</f>
        <v>#N/A</v>
      </c>
      <c r="F70" s="3" t="e">
        <f ca="1">INDEX(Roster!$A:$J,MATCH(OFFSET(F70,-ROW(F70)+ROUNDDOWN((ROW(E69)-1)/11+1,0)+10*ROUNDDOWN((ROW(E69)-1)/11,0),-COLUMN(F70)+1)&amp;OFFSET(F70,0,-COLUMN(F70)+1)&amp;OFFSET(F70,-ROW(F70)+1,0),Roster!$H:$H,0),9)</f>
        <v>#N/A</v>
      </c>
      <c r="G70" s="3" t="e">
        <f ca="1">INDEX(Roster!$A:$J,MATCH(OFFSET(G70,-ROW(G70)+ROUNDDOWN((ROW(F69)-1)/11+1,0)+10*ROUNDDOWN((ROW(F69)-1)/11,0),-COLUMN(G70)+1)&amp;OFFSET(G70,0,-COLUMN(G70)+1)&amp;OFFSET(G70,-ROW(G70)+1,0),Roster!$H:$H,0),9)</f>
        <v>#N/A</v>
      </c>
      <c r="H70" s="3" t="e">
        <f ca="1">INDEX(Roster!$A:$J,MATCH(OFFSET(H70,-ROW(H70)+ROUNDDOWN((ROW(G69)-1)/11+1,0)+10*ROUNDDOWN((ROW(G69)-1)/11,0),-COLUMN(H70)+1)&amp;OFFSET(H70,0,-COLUMN(H70)+1)&amp;OFFSET(H70,-ROW(H70)+1,0),Roster!$H:$H,0),9)</f>
        <v>#N/A</v>
      </c>
      <c r="I70" s="3" t="e">
        <f ca="1">INDEX(Roster!$A:$J,MATCH(OFFSET(I70,-ROW(I70)+ROUNDDOWN((ROW(H69)-1)/11+1,0)+10*ROUNDDOWN((ROW(H69)-1)/11,0),-COLUMN(I70)+1)&amp;OFFSET(I70,0,-COLUMN(I70)+1)&amp;OFFSET(I70,-ROW(I70)+1,0),Roster!$H:$H,0),9)</f>
        <v>#N/A</v>
      </c>
      <c r="J70" s="3" t="e">
        <f ca="1">INDEX(Roster!$A:$J,MATCH(OFFSET(J70,-ROW(J70)+ROUNDDOWN((ROW(I69)-1)/11+1,0)+10*ROUNDDOWN((ROW(I69)-1)/11,0),-COLUMN(J70)+1)&amp;OFFSET(J70,0,-COLUMN(J70)+1)&amp;OFFSET(J70,-ROW(J70)+1,0),Roster!$H:$H,0),9)</f>
        <v>#N/A</v>
      </c>
      <c r="K70" s="3" t="e">
        <f ca="1">INDEX(Roster!$A:$J,MATCH(OFFSET(K70,-ROW(K70)+ROUNDDOWN((ROW(J69)-1)/11+1,0)+10*ROUNDDOWN((ROW(J69)-1)/11,0),-COLUMN(K70)+1)&amp;OFFSET(K70,0,-COLUMN(K70)+1)&amp;OFFSET(K70,-ROW(K70)+1,0),Roster!$H:$H,0),9)</f>
        <v>#N/A</v>
      </c>
    </row>
    <row r="71" spans="1:11" ht="56.25" customHeight="1" x14ac:dyDescent="0.25">
      <c r="A71" s="14" t="s">
        <v>3</v>
      </c>
      <c r="B71" s="3" t="e">
        <f ca="1">INDEX(Roster!$A:$J,MATCH(OFFSET(B71,-ROW(B71)+ROUNDDOWN((ROW(A70)-1)/11+1,0)+10*ROUNDDOWN((ROW(A70)-1)/11,0),-COLUMN(B71)+1)&amp;OFFSET(B71,0,-COLUMN(B71)+1)&amp;OFFSET(B71,-ROW(B71)+1,0),Roster!$H:$H,0),9)</f>
        <v>#N/A</v>
      </c>
      <c r="C71" s="3" t="e">
        <f ca="1">INDEX(Roster!$A:$J,MATCH(OFFSET(C71,-ROW(C71)+ROUNDDOWN((ROW(B70)-1)/11+1,0)+10*ROUNDDOWN((ROW(B70)-1)/11,0),-COLUMN(C71)+1)&amp;OFFSET(C71,0,-COLUMN(C71)+1)&amp;OFFSET(C71,-ROW(C71)+1,0),Roster!$H:$H,0),9)</f>
        <v>#N/A</v>
      </c>
      <c r="D71" s="3" t="e">
        <f ca="1">INDEX(Roster!$A:$J,MATCH(OFFSET(D71,-ROW(D71)+ROUNDDOWN((ROW(C70)-1)/11+1,0)+10*ROUNDDOWN((ROW(C70)-1)/11,0),-COLUMN(D71)+1)&amp;OFFSET(D71,0,-COLUMN(D71)+1)&amp;OFFSET(D71,-ROW(D71)+1,0),Roster!$H:$H,0),9)</f>
        <v>#N/A</v>
      </c>
      <c r="E71" s="3" t="e">
        <f ca="1">INDEX(Roster!$A:$J,MATCH(OFFSET(E71,-ROW(E71)+ROUNDDOWN((ROW(D70)-1)/11+1,0)+10*ROUNDDOWN((ROW(D70)-1)/11,0),-COLUMN(E71)+1)&amp;OFFSET(E71,0,-COLUMN(E71)+1)&amp;OFFSET(E71,-ROW(E71)+1,0),Roster!$H:$H,0),9)</f>
        <v>#N/A</v>
      </c>
      <c r="F71" s="3" t="e">
        <f ca="1">INDEX(Roster!$A:$J,MATCH(OFFSET(F71,-ROW(F71)+ROUNDDOWN((ROW(E70)-1)/11+1,0)+10*ROUNDDOWN((ROW(E70)-1)/11,0),-COLUMN(F71)+1)&amp;OFFSET(F71,0,-COLUMN(F71)+1)&amp;OFFSET(F71,-ROW(F71)+1,0),Roster!$H:$H,0),9)</f>
        <v>#N/A</v>
      </c>
      <c r="G71" s="3" t="e">
        <f ca="1">INDEX(Roster!$A:$J,MATCH(OFFSET(G71,-ROW(G71)+ROUNDDOWN((ROW(F70)-1)/11+1,0)+10*ROUNDDOWN((ROW(F70)-1)/11,0),-COLUMN(G71)+1)&amp;OFFSET(G71,0,-COLUMN(G71)+1)&amp;OFFSET(G71,-ROW(G71)+1,0),Roster!$H:$H,0),9)</f>
        <v>#N/A</v>
      </c>
      <c r="H71" s="3" t="e">
        <f ca="1">INDEX(Roster!$A:$J,MATCH(OFFSET(H71,-ROW(H71)+ROUNDDOWN((ROW(G70)-1)/11+1,0)+10*ROUNDDOWN((ROW(G70)-1)/11,0),-COLUMN(H71)+1)&amp;OFFSET(H71,0,-COLUMN(H71)+1)&amp;OFFSET(H71,-ROW(H71)+1,0),Roster!$H:$H,0),9)</f>
        <v>#N/A</v>
      </c>
      <c r="I71" s="3" t="e">
        <f ca="1">INDEX(Roster!$A:$J,MATCH(OFFSET(I71,-ROW(I71)+ROUNDDOWN((ROW(H70)-1)/11+1,0)+10*ROUNDDOWN((ROW(H70)-1)/11,0),-COLUMN(I71)+1)&amp;OFFSET(I71,0,-COLUMN(I71)+1)&amp;OFFSET(I71,-ROW(I71)+1,0),Roster!$H:$H,0),9)</f>
        <v>#N/A</v>
      </c>
      <c r="J71" s="3" t="e">
        <f ca="1">INDEX(Roster!$A:$J,MATCH(OFFSET(J71,-ROW(J71)+ROUNDDOWN((ROW(I70)-1)/11+1,0)+10*ROUNDDOWN((ROW(I70)-1)/11,0),-COLUMN(J71)+1)&amp;OFFSET(J71,0,-COLUMN(J71)+1)&amp;OFFSET(J71,-ROW(J71)+1,0),Roster!$H:$H,0),9)</f>
        <v>#N/A</v>
      </c>
      <c r="K71" s="3" t="e">
        <f ca="1">INDEX(Roster!$A:$J,MATCH(OFFSET(K71,-ROW(K71)+ROUNDDOWN((ROW(J70)-1)/11+1,0)+10*ROUNDDOWN((ROW(J70)-1)/11,0),-COLUMN(K71)+1)&amp;OFFSET(K71,0,-COLUMN(K71)+1)&amp;OFFSET(K71,-ROW(K71)+1,0),Roster!$H:$H,0),9)</f>
        <v>#N/A</v>
      </c>
    </row>
    <row r="72" spans="1:11" ht="56.25" customHeight="1" x14ac:dyDescent="0.25">
      <c r="A72" s="14" t="s">
        <v>4</v>
      </c>
      <c r="B72" s="3" t="e">
        <f ca="1">INDEX(Roster!$A:$J,MATCH(OFFSET(B72,-ROW(B72)+ROUNDDOWN((ROW(A71)-1)/11+1,0)+10*ROUNDDOWN((ROW(A71)-1)/11,0),-COLUMN(B72)+1)&amp;OFFSET(B72,0,-COLUMN(B72)+1)&amp;OFFSET(B72,-ROW(B72)+1,0),Roster!$H:$H,0),9)</f>
        <v>#N/A</v>
      </c>
      <c r="C72" s="3" t="e">
        <f ca="1">INDEX(Roster!$A:$J,MATCH(OFFSET(C72,-ROW(C72)+ROUNDDOWN((ROW(B71)-1)/11+1,0)+10*ROUNDDOWN((ROW(B71)-1)/11,0),-COLUMN(C72)+1)&amp;OFFSET(C72,0,-COLUMN(C72)+1)&amp;OFFSET(C72,-ROW(C72)+1,0),Roster!$H:$H,0),9)</f>
        <v>#N/A</v>
      </c>
      <c r="D72" s="3" t="e">
        <f ca="1">INDEX(Roster!$A:$J,MATCH(OFFSET(D72,-ROW(D72)+ROUNDDOWN((ROW(C71)-1)/11+1,0)+10*ROUNDDOWN((ROW(C71)-1)/11,0),-COLUMN(D72)+1)&amp;OFFSET(D72,0,-COLUMN(D72)+1)&amp;OFFSET(D72,-ROW(D72)+1,0),Roster!$H:$H,0),9)</f>
        <v>#N/A</v>
      </c>
      <c r="E72" s="3" t="e">
        <f ca="1">INDEX(Roster!$A:$J,MATCH(OFFSET(E72,-ROW(E72)+ROUNDDOWN((ROW(D71)-1)/11+1,0)+10*ROUNDDOWN((ROW(D71)-1)/11,0),-COLUMN(E72)+1)&amp;OFFSET(E72,0,-COLUMN(E72)+1)&amp;OFFSET(E72,-ROW(E72)+1,0),Roster!$H:$H,0),9)</f>
        <v>#N/A</v>
      </c>
      <c r="F72" s="3" t="e">
        <f ca="1">INDEX(Roster!$A:$J,MATCH(OFFSET(F72,-ROW(F72)+ROUNDDOWN((ROW(E71)-1)/11+1,0)+10*ROUNDDOWN((ROW(E71)-1)/11,0),-COLUMN(F72)+1)&amp;OFFSET(F72,0,-COLUMN(F72)+1)&amp;OFFSET(F72,-ROW(F72)+1,0),Roster!$H:$H,0),9)</f>
        <v>#N/A</v>
      </c>
      <c r="G72" s="3" t="e">
        <f ca="1">INDEX(Roster!$A:$J,MATCH(OFFSET(G72,-ROW(G72)+ROUNDDOWN((ROW(F71)-1)/11+1,0)+10*ROUNDDOWN((ROW(F71)-1)/11,0),-COLUMN(G72)+1)&amp;OFFSET(G72,0,-COLUMN(G72)+1)&amp;OFFSET(G72,-ROW(G72)+1,0),Roster!$H:$H,0),9)</f>
        <v>#N/A</v>
      </c>
      <c r="H72" s="3" t="e">
        <f ca="1">INDEX(Roster!$A:$J,MATCH(OFFSET(H72,-ROW(H72)+ROUNDDOWN((ROW(G71)-1)/11+1,0)+10*ROUNDDOWN((ROW(G71)-1)/11,0),-COLUMN(H72)+1)&amp;OFFSET(H72,0,-COLUMN(H72)+1)&amp;OFFSET(H72,-ROW(H72)+1,0),Roster!$H:$H,0),9)</f>
        <v>#N/A</v>
      </c>
      <c r="I72" s="3" t="e">
        <f ca="1">INDEX(Roster!$A:$J,MATCH(OFFSET(I72,-ROW(I72)+ROUNDDOWN((ROW(H71)-1)/11+1,0)+10*ROUNDDOWN((ROW(H71)-1)/11,0),-COLUMN(I72)+1)&amp;OFFSET(I72,0,-COLUMN(I72)+1)&amp;OFFSET(I72,-ROW(I72)+1,0),Roster!$H:$H,0),9)</f>
        <v>#N/A</v>
      </c>
      <c r="J72" s="3" t="e">
        <f ca="1">INDEX(Roster!$A:$J,MATCH(OFFSET(J72,-ROW(J72)+ROUNDDOWN((ROW(I71)-1)/11+1,0)+10*ROUNDDOWN((ROW(I71)-1)/11,0),-COLUMN(J72)+1)&amp;OFFSET(J72,0,-COLUMN(J72)+1)&amp;OFFSET(J72,-ROW(J72)+1,0),Roster!$H:$H,0),9)</f>
        <v>#N/A</v>
      </c>
      <c r="K72" s="3" t="e">
        <f ca="1">INDEX(Roster!$A:$J,MATCH(OFFSET(K72,-ROW(K72)+ROUNDDOWN((ROW(J71)-1)/11+1,0)+10*ROUNDDOWN((ROW(J71)-1)/11,0),-COLUMN(K72)+1)&amp;OFFSET(K72,0,-COLUMN(K72)+1)&amp;OFFSET(K72,-ROW(K72)+1,0),Roster!$H:$H,0),9)</f>
        <v>#N/A</v>
      </c>
    </row>
    <row r="73" spans="1:11" ht="56.25" customHeight="1" x14ac:dyDescent="0.25">
      <c r="A73" s="14" t="s">
        <v>5</v>
      </c>
      <c r="B73" s="3" t="e">
        <f ca="1">INDEX(Roster!$A:$J,MATCH(OFFSET(B73,-ROW(B73)+ROUNDDOWN((ROW(A72)-1)/11+1,0)+10*ROUNDDOWN((ROW(A72)-1)/11,0),-COLUMN(B73)+1)&amp;OFFSET(B73,0,-COLUMN(B73)+1)&amp;OFFSET(B73,-ROW(B73)+1,0),Roster!$H:$H,0),9)</f>
        <v>#N/A</v>
      </c>
      <c r="C73" s="3" t="e">
        <f ca="1">INDEX(Roster!$A:$J,MATCH(OFFSET(C73,-ROW(C73)+ROUNDDOWN((ROW(B72)-1)/11+1,0)+10*ROUNDDOWN((ROW(B72)-1)/11,0),-COLUMN(C73)+1)&amp;OFFSET(C73,0,-COLUMN(C73)+1)&amp;OFFSET(C73,-ROW(C73)+1,0),Roster!$H:$H,0),9)</f>
        <v>#N/A</v>
      </c>
      <c r="D73" s="3" t="e">
        <f ca="1">INDEX(Roster!$A:$J,MATCH(OFFSET(D73,-ROW(D73)+ROUNDDOWN((ROW(C72)-1)/11+1,0)+10*ROUNDDOWN((ROW(C72)-1)/11,0),-COLUMN(D73)+1)&amp;OFFSET(D73,0,-COLUMN(D73)+1)&amp;OFFSET(D73,-ROW(D73)+1,0),Roster!$H:$H,0),9)</f>
        <v>#N/A</v>
      </c>
      <c r="E73" s="3" t="e">
        <f ca="1">INDEX(Roster!$A:$J,MATCH(OFFSET(E73,-ROW(E73)+ROUNDDOWN((ROW(D72)-1)/11+1,0)+10*ROUNDDOWN((ROW(D72)-1)/11,0),-COLUMN(E73)+1)&amp;OFFSET(E73,0,-COLUMN(E73)+1)&amp;OFFSET(E73,-ROW(E73)+1,0),Roster!$H:$H,0),9)</f>
        <v>#N/A</v>
      </c>
      <c r="F73" s="3" t="e">
        <f ca="1">INDEX(Roster!$A:$J,MATCH(OFFSET(F73,-ROW(F73)+ROUNDDOWN((ROW(E72)-1)/11+1,0)+10*ROUNDDOWN((ROW(E72)-1)/11,0),-COLUMN(F73)+1)&amp;OFFSET(F73,0,-COLUMN(F73)+1)&amp;OFFSET(F73,-ROW(F73)+1,0),Roster!$H:$H,0),9)</f>
        <v>#N/A</v>
      </c>
      <c r="G73" s="3" t="e">
        <f ca="1">INDEX(Roster!$A:$J,MATCH(OFFSET(G73,-ROW(G73)+ROUNDDOWN((ROW(F72)-1)/11+1,0)+10*ROUNDDOWN((ROW(F72)-1)/11,0),-COLUMN(G73)+1)&amp;OFFSET(G73,0,-COLUMN(G73)+1)&amp;OFFSET(G73,-ROW(G73)+1,0),Roster!$H:$H,0),9)</f>
        <v>#N/A</v>
      </c>
      <c r="H73" s="3" t="e">
        <f ca="1">INDEX(Roster!$A:$J,MATCH(OFFSET(H73,-ROW(H73)+ROUNDDOWN((ROW(G72)-1)/11+1,0)+10*ROUNDDOWN((ROW(G72)-1)/11,0),-COLUMN(H73)+1)&amp;OFFSET(H73,0,-COLUMN(H73)+1)&amp;OFFSET(H73,-ROW(H73)+1,0),Roster!$H:$H,0),9)</f>
        <v>#N/A</v>
      </c>
      <c r="I73" s="3" t="e">
        <f ca="1">INDEX(Roster!$A:$J,MATCH(OFFSET(I73,-ROW(I73)+ROUNDDOWN((ROW(H72)-1)/11+1,0)+10*ROUNDDOWN((ROW(H72)-1)/11,0),-COLUMN(I73)+1)&amp;OFFSET(I73,0,-COLUMN(I73)+1)&amp;OFFSET(I73,-ROW(I73)+1,0),Roster!$H:$H,0),9)</f>
        <v>#N/A</v>
      </c>
      <c r="J73" s="3" t="e">
        <f ca="1">INDEX(Roster!$A:$J,MATCH(OFFSET(J73,-ROW(J73)+ROUNDDOWN((ROW(I72)-1)/11+1,0)+10*ROUNDDOWN((ROW(I72)-1)/11,0),-COLUMN(J73)+1)&amp;OFFSET(J73,0,-COLUMN(J73)+1)&amp;OFFSET(J73,-ROW(J73)+1,0),Roster!$H:$H,0),9)</f>
        <v>#N/A</v>
      </c>
      <c r="K73" s="3" t="e">
        <f ca="1">INDEX(Roster!$A:$J,MATCH(OFFSET(K73,-ROW(K73)+ROUNDDOWN((ROW(J72)-1)/11+1,0)+10*ROUNDDOWN((ROW(J72)-1)/11,0),-COLUMN(K73)+1)&amp;OFFSET(K73,0,-COLUMN(K73)+1)&amp;OFFSET(K73,-ROW(K73)+1,0),Roster!$H:$H,0),9)</f>
        <v>#N/A</v>
      </c>
    </row>
    <row r="74" spans="1:11" ht="56.25" customHeight="1" x14ac:dyDescent="0.25">
      <c r="A74" s="14" t="s">
        <v>6</v>
      </c>
      <c r="B74" s="3" t="e">
        <f ca="1">INDEX(Roster!$A:$J,MATCH(OFFSET(B74,-ROW(B74)+ROUNDDOWN((ROW(A73)-1)/11+1,0)+10*ROUNDDOWN((ROW(A73)-1)/11,0),-COLUMN(B74)+1)&amp;OFFSET(B74,0,-COLUMN(B74)+1)&amp;OFFSET(B74,-ROW(B74)+1,0),Roster!$H:$H,0),9)</f>
        <v>#N/A</v>
      </c>
      <c r="C74" s="3" t="e">
        <f ca="1">INDEX(Roster!$A:$J,MATCH(OFFSET(C74,-ROW(C74)+ROUNDDOWN((ROW(B73)-1)/11+1,0)+10*ROUNDDOWN((ROW(B73)-1)/11,0),-COLUMN(C74)+1)&amp;OFFSET(C74,0,-COLUMN(C74)+1)&amp;OFFSET(C74,-ROW(C74)+1,0),Roster!$H:$H,0),9)</f>
        <v>#N/A</v>
      </c>
      <c r="D74" s="3" t="e">
        <f ca="1">INDEX(Roster!$A:$J,MATCH(OFFSET(D74,-ROW(D74)+ROUNDDOWN((ROW(C73)-1)/11+1,0)+10*ROUNDDOWN((ROW(C73)-1)/11,0),-COLUMN(D74)+1)&amp;OFFSET(D74,0,-COLUMN(D74)+1)&amp;OFFSET(D74,-ROW(D74)+1,0),Roster!$H:$H,0),9)</f>
        <v>#N/A</v>
      </c>
      <c r="E74" s="3" t="e">
        <f ca="1">INDEX(Roster!$A:$J,MATCH(OFFSET(E74,-ROW(E74)+ROUNDDOWN((ROW(D73)-1)/11+1,0)+10*ROUNDDOWN((ROW(D73)-1)/11,0),-COLUMN(E74)+1)&amp;OFFSET(E74,0,-COLUMN(E74)+1)&amp;OFFSET(E74,-ROW(E74)+1,0),Roster!$H:$H,0),9)</f>
        <v>#N/A</v>
      </c>
      <c r="F74" s="3" t="e">
        <f ca="1">INDEX(Roster!$A:$J,MATCH(OFFSET(F74,-ROW(F74)+ROUNDDOWN((ROW(E73)-1)/11+1,0)+10*ROUNDDOWN((ROW(E73)-1)/11,0),-COLUMN(F74)+1)&amp;OFFSET(F74,0,-COLUMN(F74)+1)&amp;OFFSET(F74,-ROW(F74)+1,0),Roster!$H:$H,0),9)</f>
        <v>#N/A</v>
      </c>
      <c r="G74" s="3" t="e">
        <f ca="1">INDEX(Roster!$A:$J,MATCH(OFFSET(G74,-ROW(G74)+ROUNDDOWN((ROW(F73)-1)/11+1,0)+10*ROUNDDOWN((ROW(F73)-1)/11,0),-COLUMN(G74)+1)&amp;OFFSET(G74,0,-COLUMN(G74)+1)&amp;OFFSET(G74,-ROW(G74)+1,0),Roster!$H:$H,0),9)</f>
        <v>#N/A</v>
      </c>
      <c r="H74" s="3" t="e">
        <f ca="1">INDEX(Roster!$A:$J,MATCH(OFFSET(H74,-ROW(H74)+ROUNDDOWN((ROW(G73)-1)/11+1,0)+10*ROUNDDOWN((ROW(G73)-1)/11,0),-COLUMN(H74)+1)&amp;OFFSET(H74,0,-COLUMN(H74)+1)&amp;OFFSET(H74,-ROW(H74)+1,0),Roster!$H:$H,0),9)</f>
        <v>#N/A</v>
      </c>
      <c r="I74" s="3" t="e">
        <f ca="1">INDEX(Roster!$A:$J,MATCH(OFFSET(I74,-ROW(I74)+ROUNDDOWN((ROW(H73)-1)/11+1,0)+10*ROUNDDOWN((ROW(H73)-1)/11,0),-COLUMN(I74)+1)&amp;OFFSET(I74,0,-COLUMN(I74)+1)&amp;OFFSET(I74,-ROW(I74)+1,0),Roster!$H:$H,0),9)</f>
        <v>#N/A</v>
      </c>
      <c r="J74" s="3" t="e">
        <f ca="1">INDEX(Roster!$A:$J,MATCH(OFFSET(J74,-ROW(J74)+ROUNDDOWN((ROW(I73)-1)/11+1,0)+10*ROUNDDOWN((ROW(I73)-1)/11,0),-COLUMN(J74)+1)&amp;OFFSET(J74,0,-COLUMN(J74)+1)&amp;OFFSET(J74,-ROW(J74)+1,0),Roster!$H:$H,0),9)</f>
        <v>#N/A</v>
      </c>
      <c r="K74" s="3" t="e">
        <f ca="1">INDEX(Roster!$A:$J,MATCH(OFFSET(K74,-ROW(K74)+ROUNDDOWN((ROW(J73)-1)/11+1,0)+10*ROUNDDOWN((ROW(J73)-1)/11,0),-COLUMN(K74)+1)&amp;OFFSET(K74,0,-COLUMN(K74)+1)&amp;OFFSET(K74,-ROW(K74)+1,0),Roster!$H:$H,0),9)</f>
        <v>#N/A</v>
      </c>
    </row>
    <row r="75" spans="1:11" ht="56.25" customHeight="1" x14ac:dyDescent="0.25">
      <c r="A75" s="14" t="s">
        <v>7</v>
      </c>
      <c r="B75" s="3" t="e">
        <f ca="1">INDEX(Roster!$A:$J,MATCH(OFFSET(B75,-ROW(B75)+ROUNDDOWN((ROW(A74)-1)/11+1,0)+10*ROUNDDOWN((ROW(A74)-1)/11,0),-COLUMN(B75)+1)&amp;OFFSET(B75,0,-COLUMN(B75)+1)&amp;OFFSET(B75,-ROW(B75)+1,0),Roster!$H:$H,0),9)</f>
        <v>#N/A</v>
      </c>
      <c r="C75" s="3" t="e">
        <f ca="1">INDEX(Roster!$A:$J,MATCH(OFFSET(C75,-ROW(C75)+ROUNDDOWN((ROW(B74)-1)/11+1,0)+10*ROUNDDOWN((ROW(B74)-1)/11,0),-COLUMN(C75)+1)&amp;OFFSET(C75,0,-COLUMN(C75)+1)&amp;OFFSET(C75,-ROW(C75)+1,0),Roster!$H:$H,0),9)</f>
        <v>#N/A</v>
      </c>
      <c r="D75" s="3" t="e">
        <f ca="1">INDEX(Roster!$A:$J,MATCH(OFFSET(D75,-ROW(D75)+ROUNDDOWN((ROW(C74)-1)/11+1,0)+10*ROUNDDOWN((ROW(C74)-1)/11,0),-COLUMN(D75)+1)&amp;OFFSET(D75,0,-COLUMN(D75)+1)&amp;OFFSET(D75,-ROW(D75)+1,0),Roster!$H:$H,0),9)</f>
        <v>#N/A</v>
      </c>
      <c r="E75" s="3" t="e">
        <f ca="1">INDEX(Roster!$A:$J,MATCH(OFFSET(E75,-ROW(E75)+ROUNDDOWN((ROW(D74)-1)/11+1,0)+10*ROUNDDOWN((ROW(D74)-1)/11,0),-COLUMN(E75)+1)&amp;OFFSET(E75,0,-COLUMN(E75)+1)&amp;OFFSET(E75,-ROW(E75)+1,0),Roster!$H:$H,0),9)</f>
        <v>#N/A</v>
      </c>
      <c r="F75" s="3" t="e">
        <f ca="1">INDEX(Roster!$A:$J,MATCH(OFFSET(F75,-ROW(F75)+ROUNDDOWN((ROW(E74)-1)/11+1,0)+10*ROUNDDOWN((ROW(E74)-1)/11,0),-COLUMN(F75)+1)&amp;OFFSET(F75,0,-COLUMN(F75)+1)&amp;OFFSET(F75,-ROW(F75)+1,0),Roster!$H:$H,0),9)</f>
        <v>#N/A</v>
      </c>
      <c r="G75" s="3" t="e">
        <f ca="1">INDEX(Roster!$A:$J,MATCH(OFFSET(G75,-ROW(G75)+ROUNDDOWN((ROW(F74)-1)/11+1,0)+10*ROUNDDOWN((ROW(F74)-1)/11,0),-COLUMN(G75)+1)&amp;OFFSET(G75,0,-COLUMN(G75)+1)&amp;OFFSET(G75,-ROW(G75)+1,0),Roster!$H:$H,0),9)</f>
        <v>#N/A</v>
      </c>
      <c r="H75" s="3" t="e">
        <f ca="1">INDEX(Roster!$A:$J,MATCH(OFFSET(H75,-ROW(H75)+ROUNDDOWN((ROW(G74)-1)/11+1,0)+10*ROUNDDOWN((ROW(G74)-1)/11,0),-COLUMN(H75)+1)&amp;OFFSET(H75,0,-COLUMN(H75)+1)&amp;OFFSET(H75,-ROW(H75)+1,0),Roster!$H:$H,0),9)</f>
        <v>#N/A</v>
      </c>
      <c r="I75" s="3" t="e">
        <f ca="1">INDEX(Roster!$A:$J,MATCH(OFFSET(I75,-ROW(I75)+ROUNDDOWN((ROW(H74)-1)/11+1,0)+10*ROUNDDOWN((ROW(H74)-1)/11,0),-COLUMN(I75)+1)&amp;OFFSET(I75,0,-COLUMN(I75)+1)&amp;OFFSET(I75,-ROW(I75)+1,0),Roster!$H:$H,0),9)</f>
        <v>#N/A</v>
      </c>
      <c r="J75" s="3" t="e">
        <f ca="1">INDEX(Roster!$A:$J,MATCH(OFFSET(J75,-ROW(J75)+ROUNDDOWN((ROW(I74)-1)/11+1,0)+10*ROUNDDOWN((ROW(I74)-1)/11,0),-COLUMN(J75)+1)&amp;OFFSET(J75,0,-COLUMN(J75)+1)&amp;OFFSET(J75,-ROW(J75)+1,0),Roster!$H:$H,0),9)</f>
        <v>#N/A</v>
      </c>
      <c r="K75" s="3" t="e">
        <f ca="1">INDEX(Roster!$A:$J,MATCH(OFFSET(K75,-ROW(K75)+ROUNDDOWN((ROW(J74)-1)/11+1,0)+10*ROUNDDOWN((ROW(J74)-1)/11,0),-COLUMN(K75)+1)&amp;OFFSET(K75,0,-COLUMN(K75)+1)&amp;OFFSET(K75,-ROW(K75)+1,0),Roster!$H:$H,0),9)</f>
        <v>#N/A</v>
      </c>
    </row>
    <row r="76" spans="1:11" ht="56.25" customHeight="1" x14ac:dyDescent="0.25">
      <c r="A76" s="14" t="s">
        <v>8</v>
      </c>
      <c r="B76" s="3" t="e">
        <f ca="1">INDEX(Roster!$A:$J,MATCH(OFFSET(B76,-ROW(B76)+ROUNDDOWN((ROW(A75)-1)/11+1,0)+10*ROUNDDOWN((ROW(A75)-1)/11,0),-COLUMN(B76)+1)&amp;OFFSET(B76,0,-COLUMN(B76)+1)&amp;OFFSET(B76,-ROW(B76)+1,0),Roster!$H:$H,0),9)</f>
        <v>#N/A</v>
      </c>
      <c r="C76" s="3" t="e">
        <f ca="1">INDEX(Roster!$A:$J,MATCH(OFFSET(C76,-ROW(C76)+ROUNDDOWN((ROW(B75)-1)/11+1,0)+10*ROUNDDOWN((ROW(B75)-1)/11,0),-COLUMN(C76)+1)&amp;OFFSET(C76,0,-COLUMN(C76)+1)&amp;OFFSET(C76,-ROW(C76)+1,0),Roster!$H:$H,0),9)</f>
        <v>#N/A</v>
      </c>
      <c r="D76" s="3" t="e">
        <f ca="1">INDEX(Roster!$A:$J,MATCH(OFFSET(D76,-ROW(D76)+ROUNDDOWN((ROW(C75)-1)/11+1,0)+10*ROUNDDOWN((ROW(C75)-1)/11,0),-COLUMN(D76)+1)&amp;OFFSET(D76,0,-COLUMN(D76)+1)&amp;OFFSET(D76,-ROW(D76)+1,0),Roster!$H:$H,0),9)</f>
        <v>#N/A</v>
      </c>
      <c r="E76" s="3" t="e">
        <f ca="1">INDEX(Roster!$A:$J,MATCH(OFFSET(E76,-ROW(E76)+ROUNDDOWN((ROW(D75)-1)/11+1,0)+10*ROUNDDOWN((ROW(D75)-1)/11,0),-COLUMN(E76)+1)&amp;OFFSET(E76,0,-COLUMN(E76)+1)&amp;OFFSET(E76,-ROW(E76)+1,0),Roster!$H:$H,0),9)</f>
        <v>#N/A</v>
      </c>
      <c r="F76" s="3" t="e">
        <f ca="1">INDEX(Roster!$A:$J,MATCH(OFFSET(F76,-ROW(F76)+ROUNDDOWN((ROW(E75)-1)/11+1,0)+10*ROUNDDOWN((ROW(E75)-1)/11,0),-COLUMN(F76)+1)&amp;OFFSET(F76,0,-COLUMN(F76)+1)&amp;OFFSET(F76,-ROW(F76)+1,0),Roster!$H:$H,0),9)</f>
        <v>#N/A</v>
      </c>
      <c r="G76" s="3" t="e">
        <f ca="1">INDEX(Roster!$A:$J,MATCH(OFFSET(G76,-ROW(G76)+ROUNDDOWN((ROW(F75)-1)/11+1,0)+10*ROUNDDOWN((ROW(F75)-1)/11,0),-COLUMN(G76)+1)&amp;OFFSET(G76,0,-COLUMN(G76)+1)&amp;OFFSET(G76,-ROW(G76)+1,0),Roster!$H:$H,0),9)</f>
        <v>#N/A</v>
      </c>
      <c r="H76" s="3" t="e">
        <f ca="1">INDEX(Roster!$A:$J,MATCH(OFFSET(H76,-ROW(H76)+ROUNDDOWN((ROW(G75)-1)/11+1,0)+10*ROUNDDOWN((ROW(G75)-1)/11,0),-COLUMN(H76)+1)&amp;OFFSET(H76,0,-COLUMN(H76)+1)&amp;OFFSET(H76,-ROW(H76)+1,0),Roster!$H:$H,0),9)</f>
        <v>#N/A</v>
      </c>
      <c r="I76" s="3" t="e">
        <f ca="1">INDEX(Roster!$A:$J,MATCH(OFFSET(I76,-ROW(I76)+ROUNDDOWN((ROW(H75)-1)/11+1,0)+10*ROUNDDOWN((ROW(H75)-1)/11,0),-COLUMN(I76)+1)&amp;OFFSET(I76,0,-COLUMN(I76)+1)&amp;OFFSET(I76,-ROW(I76)+1,0),Roster!$H:$H,0),9)</f>
        <v>#N/A</v>
      </c>
      <c r="J76" s="3" t="e">
        <f ca="1">INDEX(Roster!$A:$J,MATCH(OFFSET(J76,-ROW(J76)+ROUNDDOWN((ROW(I75)-1)/11+1,0)+10*ROUNDDOWN((ROW(I75)-1)/11,0),-COLUMN(J76)+1)&amp;OFFSET(J76,0,-COLUMN(J76)+1)&amp;OFFSET(J76,-ROW(J76)+1,0),Roster!$H:$H,0),9)</f>
        <v>#N/A</v>
      </c>
      <c r="K76" s="3" t="e">
        <f ca="1">INDEX(Roster!$A:$J,MATCH(OFFSET(K76,-ROW(K76)+ROUNDDOWN((ROW(J75)-1)/11+1,0)+10*ROUNDDOWN((ROW(J75)-1)/11,0),-COLUMN(K76)+1)&amp;OFFSET(K76,0,-COLUMN(K76)+1)&amp;OFFSET(K76,-ROW(K76)+1,0),Roster!$H:$H,0),9)</f>
        <v>#N/A</v>
      </c>
    </row>
    <row r="77" spans="1:11" ht="56.25" customHeight="1" thickBot="1" x14ac:dyDescent="0.3">
      <c r="A77" s="15" t="s">
        <v>26</v>
      </c>
      <c r="B77" s="3" t="e">
        <f ca="1">INDEX(Roster!$A:$J,MATCH(OFFSET(B77,-ROW(B77)+ROUNDDOWN((ROW(A76)-1)/11+1,0)+10*ROUNDDOWN((ROW(A76)-1)/11,0),-COLUMN(B77)+1)&amp;OFFSET(B77,0,-COLUMN(B77)+1)&amp;OFFSET(B77,-ROW(B77)+1,0),Roster!$H:$H,0),9)</f>
        <v>#N/A</v>
      </c>
      <c r="C77" s="3" t="e">
        <f ca="1">INDEX(Roster!$A:$J,MATCH(OFFSET(C77,-ROW(C77)+ROUNDDOWN((ROW(B76)-1)/11+1,0)+10*ROUNDDOWN((ROW(B76)-1)/11,0),-COLUMN(C77)+1)&amp;OFFSET(C77,0,-COLUMN(C77)+1)&amp;OFFSET(C77,-ROW(C77)+1,0),Roster!$H:$H,0),9)</f>
        <v>#N/A</v>
      </c>
      <c r="D77" s="3" t="e">
        <f ca="1">INDEX(Roster!$A:$J,MATCH(OFFSET(D77,-ROW(D77)+ROUNDDOWN((ROW(C76)-1)/11+1,0)+10*ROUNDDOWN((ROW(C76)-1)/11,0),-COLUMN(D77)+1)&amp;OFFSET(D77,0,-COLUMN(D77)+1)&amp;OFFSET(D77,-ROW(D77)+1,0),Roster!$H:$H,0),9)</f>
        <v>#N/A</v>
      </c>
      <c r="E77" s="3" t="e">
        <f ca="1">INDEX(Roster!$A:$J,MATCH(OFFSET(E77,-ROW(E77)+ROUNDDOWN((ROW(D76)-1)/11+1,0)+10*ROUNDDOWN((ROW(D76)-1)/11,0),-COLUMN(E77)+1)&amp;OFFSET(E77,0,-COLUMN(E77)+1)&amp;OFFSET(E77,-ROW(E77)+1,0),Roster!$H:$H,0),9)</f>
        <v>#N/A</v>
      </c>
      <c r="F77" s="3" t="e">
        <f ca="1">INDEX(Roster!$A:$J,MATCH(OFFSET(F77,-ROW(F77)+ROUNDDOWN((ROW(E76)-1)/11+1,0)+10*ROUNDDOWN((ROW(E76)-1)/11,0),-COLUMN(F77)+1)&amp;OFFSET(F77,0,-COLUMN(F77)+1)&amp;OFFSET(F77,-ROW(F77)+1,0),Roster!$H:$H,0),9)</f>
        <v>#N/A</v>
      </c>
      <c r="G77" s="3" t="e">
        <f ca="1">INDEX(Roster!$A:$J,MATCH(OFFSET(G77,-ROW(G77)+ROUNDDOWN((ROW(F76)-1)/11+1,0)+10*ROUNDDOWN((ROW(F76)-1)/11,0),-COLUMN(G77)+1)&amp;OFFSET(G77,0,-COLUMN(G77)+1)&amp;OFFSET(G77,-ROW(G77)+1,0),Roster!$H:$H,0),9)</f>
        <v>#N/A</v>
      </c>
      <c r="H77" s="3" t="e">
        <f ca="1">INDEX(Roster!$A:$J,MATCH(OFFSET(H77,-ROW(H77)+ROUNDDOWN((ROW(G76)-1)/11+1,0)+10*ROUNDDOWN((ROW(G76)-1)/11,0),-COLUMN(H77)+1)&amp;OFFSET(H77,0,-COLUMN(H77)+1)&amp;OFFSET(H77,-ROW(H77)+1,0),Roster!$H:$H,0),9)</f>
        <v>#N/A</v>
      </c>
      <c r="I77" s="3" t="e">
        <f ca="1">INDEX(Roster!$A:$J,MATCH(OFFSET(I77,-ROW(I77)+ROUNDDOWN((ROW(H76)-1)/11+1,0)+10*ROUNDDOWN((ROW(H76)-1)/11,0),-COLUMN(I77)+1)&amp;OFFSET(I77,0,-COLUMN(I77)+1)&amp;OFFSET(I77,-ROW(I77)+1,0),Roster!$H:$H,0),9)</f>
        <v>#N/A</v>
      </c>
      <c r="J77" s="3" t="e">
        <f ca="1">INDEX(Roster!$A:$J,MATCH(OFFSET(J77,-ROW(J77)+ROUNDDOWN((ROW(I76)-1)/11+1,0)+10*ROUNDDOWN((ROW(I76)-1)/11,0),-COLUMN(J77)+1)&amp;OFFSET(J77,0,-COLUMN(J77)+1)&amp;OFFSET(J77,-ROW(J77)+1,0),Roster!$H:$H,0),9)</f>
        <v>#N/A</v>
      </c>
      <c r="K77" s="3" t="e">
        <f ca="1">INDEX(Roster!$A:$J,MATCH(OFFSET(K77,-ROW(K77)+ROUNDDOWN((ROW(J76)-1)/11+1,0)+10*ROUNDDOWN((ROW(J76)-1)/11,0),-COLUMN(K77)+1)&amp;OFFSET(K77,0,-COLUMN(K77)+1)&amp;OFFSET(K77,-ROW(K77)+1,0),Roster!$H:$H,0),9)</f>
        <v>#N/A</v>
      </c>
    </row>
    <row r="78" spans="1:11" ht="18.75" x14ac:dyDescent="0.25">
      <c r="A78" s="10" t="str">
        <f>"Box "&amp;(ROW(A78)-1)/11+1</f>
        <v>Box 8</v>
      </c>
      <c r="B78" s="16">
        <v>1</v>
      </c>
      <c r="C78" s="16">
        <v>2</v>
      </c>
      <c r="D78" s="16">
        <v>3</v>
      </c>
      <c r="E78" s="16">
        <v>4</v>
      </c>
      <c r="F78" s="16">
        <v>5</v>
      </c>
      <c r="G78" s="16">
        <v>6</v>
      </c>
      <c r="H78" s="16">
        <v>7</v>
      </c>
      <c r="I78" s="16">
        <v>8</v>
      </c>
      <c r="J78" s="16">
        <v>9</v>
      </c>
      <c r="K78" s="17">
        <v>10</v>
      </c>
    </row>
    <row r="79" spans="1:11" ht="56.25" customHeight="1" x14ac:dyDescent="0.25">
      <c r="A79" s="14" t="s">
        <v>0</v>
      </c>
      <c r="B79" s="3" t="e">
        <f ca="1">INDEX(Roster!$A:$J,MATCH(OFFSET(B79,-ROW(B79)+ROUNDDOWN((ROW(A78)-1)/11+1,0)+10*ROUNDDOWN((ROW(A78)-1)/11,0),-COLUMN(B79)+1)&amp;OFFSET(B79,0,-COLUMN(B79)+1)&amp;OFFSET(B79,-ROW(B79)+1,0),Roster!$H:$H,0),9)</f>
        <v>#N/A</v>
      </c>
      <c r="C79" s="3" t="e">
        <f ca="1">INDEX(Roster!$A:$J,MATCH(OFFSET(C79,-ROW(C79)+ROUNDDOWN((ROW(B78)-1)/11+1,0)+10*ROUNDDOWN((ROW(B78)-1)/11,0),-COLUMN(C79)+1)&amp;OFFSET(C79,0,-COLUMN(C79)+1)&amp;OFFSET(C79,-ROW(C79)+1,0),Roster!$H:$H,0),9)</f>
        <v>#N/A</v>
      </c>
      <c r="D79" s="3" t="e">
        <f ca="1">INDEX(Roster!$A:$J,MATCH(OFFSET(D79,-ROW(D79)+ROUNDDOWN((ROW(C78)-1)/11+1,0)+10*ROUNDDOWN((ROW(C78)-1)/11,0),-COLUMN(D79)+1)&amp;OFFSET(D79,0,-COLUMN(D79)+1)&amp;OFFSET(D79,-ROW(D79)+1,0),Roster!$H:$H,0),9)</f>
        <v>#N/A</v>
      </c>
      <c r="E79" s="3" t="e">
        <f ca="1">INDEX(Roster!$A:$J,MATCH(OFFSET(E79,-ROW(E79)+ROUNDDOWN((ROW(D78)-1)/11+1,0)+10*ROUNDDOWN((ROW(D78)-1)/11,0),-COLUMN(E79)+1)&amp;OFFSET(E79,0,-COLUMN(E79)+1)&amp;OFFSET(E79,-ROW(E79)+1,0),Roster!$H:$H,0),9)</f>
        <v>#N/A</v>
      </c>
      <c r="F79" s="3" t="e">
        <f ca="1">INDEX(Roster!$A:$J,MATCH(OFFSET(F79,-ROW(F79)+ROUNDDOWN((ROW(E78)-1)/11+1,0)+10*ROUNDDOWN((ROW(E78)-1)/11,0),-COLUMN(F79)+1)&amp;OFFSET(F79,0,-COLUMN(F79)+1)&amp;OFFSET(F79,-ROW(F79)+1,0),Roster!$H:$H,0),9)</f>
        <v>#N/A</v>
      </c>
      <c r="G79" s="3" t="e">
        <f ca="1">INDEX(Roster!$A:$J,MATCH(OFFSET(G79,-ROW(G79)+ROUNDDOWN((ROW(F78)-1)/11+1,0)+10*ROUNDDOWN((ROW(F78)-1)/11,0),-COLUMN(G79)+1)&amp;OFFSET(G79,0,-COLUMN(G79)+1)&amp;OFFSET(G79,-ROW(G79)+1,0),Roster!$H:$H,0),9)</f>
        <v>#N/A</v>
      </c>
      <c r="H79" s="3" t="e">
        <f ca="1">INDEX(Roster!$A:$J,MATCH(OFFSET(H79,-ROW(H79)+ROUNDDOWN((ROW(G78)-1)/11+1,0)+10*ROUNDDOWN((ROW(G78)-1)/11,0),-COLUMN(H79)+1)&amp;OFFSET(H79,0,-COLUMN(H79)+1)&amp;OFFSET(H79,-ROW(H79)+1,0),Roster!$H:$H,0),9)</f>
        <v>#N/A</v>
      </c>
      <c r="I79" s="3" t="e">
        <f ca="1">INDEX(Roster!$A:$J,MATCH(OFFSET(I79,-ROW(I79)+ROUNDDOWN((ROW(H78)-1)/11+1,0)+10*ROUNDDOWN((ROW(H78)-1)/11,0),-COLUMN(I79)+1)&amp;OFFSET(I79,0,-COLUMN(I79)+1)&amp;OFFSET(I79,-ROW(I79)+1,0),Roster!$H:$H,0),9)</f>
        <v>#N/A</v>
      </c>
      <c r="J79" s="3" t="e">
        <f ca="1">INDEX(Roster!$A:$J,MATCH(OFFSET(J79,-ROW(J79)+ROUNDDOWN((ROW(I78)-1)/11+1,0)+10*ROUNDDOWN((ROW(I78)-1)/11,0),-COLUMN(J79)+1)&amp;OFFSET(J79,0,-COLUMN(J79)+1)&amp;OFFSET(J79,-ROW(J79)+1,0),Roster!$H:$H,0),9)</f>
        <v>#N/A</v>
      </c>
      <c r="K79" s="3" t="e">
        <f ca="1">INDEX(Roster!$A:$J,MATCH(OFFSET(K79,-ROW(K79)+ROUNDDOWN((ROW(J78)-1)/11+1,0)+10*ROUNDDOWN((ROW(J78)-1)/11,0),-COLUMN(K79)+1)&amp;OFFSET(K79,0,-COLUMN(K79)+1)&amp;OFFSET(K79,-ROW(K79)+1,0),Roster!$H:$H,0),9)</f>
        <v>#N/A</v>
      </c>
    </row>
    <row r="80" spans="1:11" ht="56.25" customHeight="1" x14ac:dyDescent="0.25">
      <c r="A80" s="14" t="s">
        <v>1</v>
      </c>
      <c r="B80" s="3" t="e">
        <f ca="1">INDEX(Roster!$A:$J,MATCH(OFFSET(B80,-ROW(B80)+ROUNDDOWN((ROW(A79)-1)/11+1,0)+10*ROUNDDOWN((ROW(A79)-1)/11,0),-COLUMN(B80)+1)&amp;OFFSET(B80,0,-COLUMN(B80)+1)&amp;OFFSET(B80,-ROW(B80)+1,0),Roster!$H:$H,0),9)</f>
        <v>#N/A</v>
      </c>
      <c r="C80" s="3" t="e">
        <f ca="1">INDEX(Roster!$A:$J,MATCH(OFFSET(C80,-ROW(C80)+ROUNDDOWN((ROW(B79)-1)/11+1,0)+10*ROUNDDOWN((ROW(B79)-1)/11,0),-COLUMN(C80)+1)&amp;OFFSET(C80,0,-COLUMN(C80)+1)&amp;OFFSET(C80,-ROW(C80)+1,0),Roster!$H:$H,0),9)</f>
        <v>#N/A</v>
      </c>
      <c r="D80" s="3" t="e">
        <f ca="1">INDEX(Roster!$A:$J,MATCH(OFFSET(D80,-ROW(D80)+ROUNDDOWN((ROW(C79)-1)/11+1,0)+10*ROUNDDOWN((ROW(C79)-1)/11,0),-COLUMN(D80)+1)&amp;OFFSET(D80,0,-COLUMN(D80)+1)&amp;OFFSET(D80,-ROW(D80)+1,0),Roster!$H:$H,0),9)</f>
        <v>#N/A</v>
      </c>
      <c r="E80" s="3" t="e">
        <f ca="1">INDEX(Roster!$A:$J,MATCH(OFFSET(E80,-ROW(E80)+ROUNDDOWN((ROW(D79)-1)/11+1,0)+10*ROUNDDOWN((ROW(D79)-1)/11,0),-COLUMN(E80)+1)&amp;OFFSET(E80,0,-COLUMN(E80)+1)&amp;OFFSET(E80,-ROW(E80)+1,0),Roster!$H:$H,0),9)</f>
        <v>#N/A</v>
      </c>
      <c r="F80" s="3" t="e">
        <f ca="1">INDEX(Roster!$A:$J,MATCH(OFFSET(F80,-ROW(F80)+ROUNDDOWN((ROW(E79)-1)/11+1,0)+10*ROUNDDOWN((ROW(E79)-1)/11,0),-COLUMN(F80)+1)&amp;OFFSET(F80,0,-COLUMN(F80)+1)&amp;OFFSET(F80,-ROW(F80)+1,0),Roster!$H:$H,0),9)</f>
        <v>#N/A</v>
      </c>
      <c r="G80" s="3" t="e">
        <f ca="1">INDEX(Roster!$A:$J,MATCH(OFFSET(G80,-ROW(G80)+ROUNDDOWN((ROW(F79)-1)/11+1,0)+10*ROUNDDOWN((ROW(F79)-1)/11,0),-COLUMN(G80)+1)&amp;OFFSET(G80,0,-COLUMN(G80)+1)&amp;OFFSET(G80,-ROW(G80)+1,0),Roster!$H:$H,0),9)</f>
        <v>#N/A</v>
      </c>
      <c r="H80" s="3" t="e">
        <f ca="1">INDEX(Roster!$A:$J,MATCH(OFFSET(H80,-ROW(H80)+ROUNDDOWN((ROW(G79)-1)/11+1,0)+10*ROUNDDOWN((ROW(G79)-1)/11,0),-COLUMN(H80)+1)&amp;OFFSET(H80,0,-COLUMN(H80)+1)&amp;OFFSET(H80,-ROW(H80)+1,0),Roster!$H:$H,0),9)</f>
        <v>#N/A</v>
      </c>
      <c r="I80" s="3" t="e">
        <f ca="1">INDEX(Roster!$A:$J,MATCH(OFFSET(I80,-ROW(I80)+ROUNDDOWN((ROW(H79)-1)/11+1,0)+10*ROUNDDOWN((ROW(H79)-1)/11,0),-COLUMN(I80)+1)&amp;OFFSET(I80,0,-COLUMN(I80)+1)&amp;OFFSET(I80,-ROW(I80)+1,0),Roster!$H:$H,0),9)</f>
        <v>#N/A</v>
      </c>
      <c r="J80" s="3" t="e">
        <f ca="1">INDEX(Roster!$A:$J,MATCH(OFFSET(J80,-ROW(J80)+ROUNDDOWN((ROW(I79)-1)/11+1,0)+10*ROUNDDOWN((ROW(I79)-1)/11,0),-COLUMN(J80)+1)&amp;OFFSET(J80,0,-COLUMN(J80)+1)&amp;OFFSET(J80,-ROW(J80)+1,0),Roster!$H:$H,0),9)</f>
        <v>#N/A</v>
      </c>
      <c r="K80" s="3" t="e">
        <f ca="1">INDEX(Roster!$A:$J,MATCH(OFFSET(K80,-ROW(K80)+ROUNDDOWN((ROW(J79)-1)/11+1,0)+10*ROUNDDOWN((ROW(J79)-1)/11,0),-COLUMN(K80)+1)&amp;OFFSET(K80,0,-COLUMN(K80)+1)&amp;OFFSET(K80,-ROW(K80)+1,0),Roster!$H:$H,0),9)</f>
        <v>#N/A</v>
      </c>
    </row>
    <row r="81" spans="1:11" ht="56.25" customHeight="1" x14ac:dyDescent="0.25">
      <c r="A81" s="14" t="s">
        <v>2</v>
      </c>
      <c r="B81" s="3" t="e">
        <f ca="1">INDEX(Roster!$A:$J,MATCH(OFFSET(B81,-ROW(B81)+ROUNDDOWN((ROW(A80)-1)/11+1,0)+10*ROUNDDOWN((ROW(A80)-1)/11,0),-COLUMN(B81)+1)&amp;OFFSET(B81,0,-COLUMN(B81)+1)&amp;OFFSET(B81,-ROW(B81)+1,0),Roster!$H:$H,0),9)</f>
        <v>#N/A</v>
      </c>
      <c r="C81" s="3" t="e">
        <f ca="1">INDEX(Roster!$A:$J,MATCH(OFFSET(C81,-ROW(C81)+ROUNDDOWN((ROW(B80)-1)/11+1,0)+10*ROUNDDOWN((ROW(B80)-1)/11,0),-COLUMN(C81)+1)&amp;OFFSET(C81,0,-COLUMN(C81)+1)&amp;OFFSET(C81,-ROW(C81)+1,0),Roster!$H:$H,0),9)</f>
        <v>#N/A</v>
      </c>
      <c r="D81" s="3" t="e">
        <f ca="1">INDEX(Roster!$A:$J,MATCH(OFFSET(D81,-ROW(D81)+ROUNDDOWN((ROW(C80)-1)/11+1,0)+10*ROUNDDOWN((ROW(C80)-1)/11,0),-COLUMN(D81)+1)&amp;OFFSET(D81,0,-COLUMN(D81)+1)&amp;OFFSET(D81,-ROW(D81)+1,0),Roster!$H:$H,0),9)</f>
        <v>#N/A</v>
      </c>
      <c r="E81" s="3" t="e">
        <f ca="1">INDEX(Roster!$A:$J,MATCH(OFFSET(E81,-ROW(E81)+ROUNDDOWN((ROW(D80)-1)/11+1,0)+10*ROUNDDOWN((ROW(D80)-1)/11,0),-COLUMN(E81)+1)&amp;OFFSET(E81,0,-COLUMN(E81)+1)&amp;OFFSET(E81,-ROW(E81)+1,0),Roster!$H:$H,0),9)</f>
        <v>#N/A</v>
      </c>
      <c r="F81" s="3" t="e">
        <f ca="1">INDEX(Roster!$A:$J,MATCH(OFFSET(F81,-ROW(F81)+ROUNDDOWN((ROW(E80)-1)/11+1,0)+10*ROUNDDOWN((ROW(E80)-1)/11,0),-COLUMN(F81)+1)&amp;OFFSET(F81,0,-COLUMN(F81)+1)&amp;OFFSET(F81,-ROW(F81)+1,0),Roster!$H:$H,0),9)</f>
        <v>#N/A</v>
      </c>
      <c r="G81" s="3" t="e">
        <f ca="1">INDEX(Roster!$A:$J,MATCH(OFFSET(G81,-ROW(G81)+ROUNDDOWN((ROW(F80)-1)/11+1,0)+10*ROUNDDOWN((ROW(F80)-1)/11,0),-COLUMN(G81)+1)&amp;OFFSET(G81,0,-COLUMN(G81)+1)&amp;OFFSET(G81,-ROW(G81)+1,0),Roster!$H:$H,0),9)</f>
        <v>#N/A</v>
      </c>
      <c r="H81" s="3" t="e">
        <f ca="1">INDEX(Roster!$A:$J,MATCH(OFFSET(H81,-ROW(H81)+ROUNDDOWN((ROW(G80)-1)/11+1,0)+10*ROUNDDOWN((ROW(G80)-1)/11,0),-COLUMN(H81)+1)&amp;OFFSET(H81,0,-COLUMN(H81)+1)&amp;OFFSET(H81,-ROW(H81)+1,0),Roster!$H:$H,0),9)</f>
        <v>#N/A</v>
      </c>
      <c r="I81" s="3" t="e">
        <f ca="1">INDEX(Roster!$A:$J,MATCH(OFFSET(I81,-ROW(I81)+ROUNDDOWN((ROW(H80)-1)/11+1,0)+10*ROUNDDOWN((ROW(H80)-1)/11,0),-COLUMN(I81)+1)&amp;OFFSET(I81,0,-COLUMN(I81)+1)&amp;OFFSET(I81,-ROW(I81)+1,0),Roster!$H:$H,0),9)</f>
        <v>#N/A</v>
      </c>
      <c r="J81" s="3" t="e">
        <f ca="1">INDEX(Roster!$A:$J,MATCH(OFFSET(J81,-ROW(J81)+ROUNDDOWN((ROW(I80)-1)/11+1,0)+10*ROUNDDOWN((ROW(I80)-1)/11,0),-COLUMN(J81)+1)&amp;OFFSET(J81,0,-COLUMN(J81)+1)&amp;OFFSET(J81,-ROW(J81)+1,0),Roster!$H:$H,0),9)</f>
        <v>#N/A</v>
      </c>
      <c r="K81" s="3" t="e">
        <f ca="1">INDEX(Roster!$A:$J,MATCH(OFFSET(K81,-ROW(K81)+ROUNDDOWN((ROW(J80)-1)/11+1,0)+10*ROUNDDOWN((ROW(J80)-1)/11,0),-COLUMN(K81)+1)&amp;OFFSET(K81,0,-COLUMN(K81)+1)&amp;OFFSET(K81,-ROW(K81)+1,0),Roster!$H:$H,0),9)</f>
        <v>#N/A</v>
      </c>
    </row>
    <row r="82" spans="1:11" ht="56.25" customHeight="1" x14ac:dyDescent="0.25">
      <c r="A82" s="14" t="s">
        <v>3</v>
      </c>
      <c r="B82" s="3" t="e">
        <f ca="1">INDEX(Roster!$A:$J,MATCH(OFFSET(B82,-ROW(B82)+ROUNDDOWN((ROW(A81)-1)/11+1,0)+10*ROUNDDOWN((ROW(A81)-1)/11,0),-COLUMN(B82)+1)&amp;OFFSET(B82,0,-COLUMN(B82)+1)&amp;OFFSET(B82,-ROW(B82)+1,0),Roster!$H:$H,0),9)</f>
        <v>#N/A</v>
      </c>
      <c r="C82" s="3" t="e">
        <f ca="1">INDEX(Roster!$A:$J,MATCH(OFFSET(C82,-ROW(C82)+ROUNDDOWN((ROW(B81)-1)/11+1,0)+10*ROUNDDOWN((ROW(B81)-1)/11,0),-COLUMN(C82)+1)&amp;OFFSET(C82,0,-COLUMN(C82)+1)&amp;OFFSET(C82,-ROW(C82)+1,0),Roster!$H:$H,0),9)</f>
        <v>#N/A</v>
      </c>
      <c r="D82" s="3" t="e">
        <f ca="1">INDEX(Roster!$A:$J,MATCH(OFFSET(D82,-ROW(D82)+ROUNDDOWN((ROW(C81)-1)/11+1,0)+10*ROUNDDOWN((ROW(C81)-1)/11,0),-COLUMN(D82)+1)&amp;OFFSET(D82,0,-COLUMN(D82)+1)&amp;OFFSET(D82,-ROW(D82)+1,0),Roster!$H:$H,0),9)</f>
        <v>#N/A</v>
      </c>
      <c r="E82" s="3" t="e">
        <f ca="1">INDEX(Roster!$A:$J,MATCH(OFFSET(E82,-ROW(E82)+ROUNDDOWN((ROW(D81)-1)/11+1,0)+10*ROUNDDOWN((ROW(D81)-1)/11,0),-COLUMN(E82)+1)&amp;OFFSET(E82,0,-COLUMN(E82)+1)&amp;OFFSET(E82,-ROW(E82)+1,0),Roster!$H:$H,0),9)</f>
        <v>#N/A</v>
      </c>
      <c r="F82" s="3" t="e">
        <f ca="1">INDEX(Roster!$A:$J,MATCH(OFFSET(F82,-ROW(F82)+ROUNDDOWN((ROW(E81)-1)/11+1,0)+10*ROUNDDOWN((ROW(E81)-1)/11,0),-COLUMN(F82)+1)&amp;OFFSET(F82,0,-COLUMN(F82)+1)&amp;OFFSET(F82,-ROW(F82)+1,0),Roster!$H:$H,0),9)</f>
        <v>#N/A</v>
      </c>
      <c r="G82" s="3" t="e">
        <f ca="1">INDEX(Roster!$A:$J,MATCH(OFFSET(G82,-ROW(G82)+ROUNDDOWN((ROW(F81)-1)/11+1,0)+10*ROUNDDOWN((ROW(F81)-1)/11,0),-COLUMN(G82)+1)&amp;OFFSET(G82,0,-COLUMN(G82)+1)&amp;OFFSET(G82,-ROW(G82)+1,0),Roster!$H:$H,0),9)</f>
        <v>#N/A</v>
      </c>
      <c r="H82" s="3" t="e">
        <f ca="1">INDEX(Roster!$A:$J,MATCH(OFFSET(H82,-ROW(H82)+ROUNDDOWN((ROW(G81)-1)/11+1,0)+10*ROUNDDOWN((ROW(G81)-1)/11,0),-COLUMN(H82)+1)&amp;OFFSET(H82,0,-COLUMN(H82)+1)&amp;OFFSET(H82,-ROW(H82)+1,0),Roster!$H:$H,0),9)</f>
        <v>#N/A</v>
      </c>
      <c r="I82" s="3" t="e">
        <f ca="1">INDEX(Roster!$A:$J,MATCH(OFFSET(I82,-ROW(I82)+ROUNDDOWN((ROW(H81)-1)/11+1,0)+10*ROUNDDOWN((ROW(H81)-1)/11,0),-COLUMN(I82)+1)&amp;OFFSET(I82,0,-COLUMN(I82)+1)&amp;OFFSET(I82,-ROW(I82)+1,0),Roster!$H:$H,0),9)</f>
        <v>#N/A</v>
      </c>
      <c r="J82" s="3" t="e">
        <f ca="1">INDEX(Roster!$A:$J,MATCH(OFFSET(J82,-ROW(J82)+ROUNDDOWN((ROW(I81)-1)/11+1,0)+10*ROUNDDOWN((ROW(I81)-1)/11,0),-COLUMN(J82)+1)&amp;OFFSET(J82,0,-COLUMN(J82)+1)&amp;OFFSET(J82,-ROW(J82)+1,0),Roster!$H:$H,0),9)</f>
        <v>#N/A</v>
      </c>
      <c r="K82" s="3" t="e">
        <f ca="1">INDEX(Roster!$A:$J,MATCH(OFFSET(K82,-ROW(K82)+ROUNDDOWN((ROW(J81)-1)/11+1,0)+10*ROUNDDOWN((ROW(J81)-1)/11,0),-COLUMN(K82)+1)&amp;OFFSET(K82,0,-COLUMN(K82)+1)&amp;OFFSET(K82,-ROW(K82)+1,0),Roster!$H:$H,0),9)</f>
        <v>#N/A</v>
      </c>
    </row>
    <row r="83" spans="1:11" ht="56.25" customHeight="1" x14ac:dyDescent="0.25">
      <c r="A83" s="14" t="s">
        <v>4</v>
      </c>
      <c r="B83" s="3" t="e">
        <f ca="1">INDEX(Roster!$A:$J,MATCH(OFFSET(B83,-ROW(B83)+ROUNDDOWN((ROW(A82)-1)/11+1,0)+10*ROUNDDOWN((ROW(A82)-1)/11,0),-COLUMN(B83)+1)&amp;OFFSET(B83,0,-COLUMN(B83)+1)&amp;OFFSET(B83,-ROW(B83)+1,0),Roster!$H:$H,0),9)</f>
        <v>#N/A</v>
      </c>
      <c r="C83" s="3" t="e">
        <f ca="1">INDEX(Roster!$A:$J,MATCH(OFFSET(C83,-ROW(C83)+ROUNDDOWN((ROW(B82)-1)/11+1,0)+10*ROUNDDOWN((ROW(B82)-1)/11,0),-COLUMN(C83)+1)&amp;OFFSET(C83,0,-COLUMN(C83)+1)&amp;OFFSET(C83,-ROW(C83)+1,0),Roster!$H:$H,0),9)</f>
        <v>#N/A</v>
      </c>
      <c r="D83" s="3" t="e">
        <f ca="1">INDEX(Roster!$A:$J,MATCH(OFFSET(D83,-ROW(D83)+ROUNDDOWN((ROW(C82)-1)/11+1,0)+10*ROUNDDOWN((ROW(C82)-1)/11,0),-COLUMN(D83)+1)&amp;OFFSET(D83,0,-COLUMN(D83)+1)&amp;OFFSET(D83,-ROW(D83)+1,0),Roster!$H:$H,0),9)</f>
        <v>#N/A</v>
      </c>
      <c r="E83" s="3" t="e">
        <f ca="1">INDEX(Roster!$A:$J,MATCH(OFFSET(E83,-ROW(E83)+ROUNDDOWN((ROW(D82)-1)/11+1,0)+10*ROUNDDOWN((ROW(D82)-1)/11,0),-COLUMN(E83)+1)&amp;OFFSET(E83,0,-COLUMN(E83)+1)&amp;OFFSET(E83,-ROW(E83)+1,0),Roster!$H:$H,0),9)</f>
        <v>#N/A</v>
      </c>
      <c r="F83" s="3" t="e">
        <f ca="1">INDEX(Roster!$A:$J,MATCH(OFFSET(F83,-ROW(F83)+ROUNDDOWN((ROW(E82)-1)/11+1,0)+10*ROUNDDOWN((ROW(E82)-1)/11,0),-COLUMN(F83)+1)&amp;OFFSET(F83,0,-COLUMN(F83)+1)&amp;OFFSET(F83,-ROW(F83)+1,0),Roster!$H:$H,0),9)</f>
        <v>#N/A</v>
      </c>
      <c r="G83" s="3" t="e">
        <f ca="1">INDEX(Roster!$A:$J,MATCH(OFFSET(G83,-ROW(G83)+ROUNDDOWN((ROW(F82)-1)/11+1,0)+10*ROUNDDOWN((ROW(F82)-1)/11,0),-COLUMN(G83)+1)&amp;OFFSET(G83,0,-COLUMN(G83)+1)&amp;OFFSET(G83,-ROW(G83)+1,0),Roster!$H:$H,0),9)</f>
        <v>#N/A</v>
      </c>
      <c r="H83" s="3" t="e">
        <f ca="1">INDEX(Roster!$A:$J,MATCH(OFFSET(H83,-ROW(H83)+ROUNDDOWN((ROW(G82)-1)/11+1,0)+10*ROUNDDOWN((ROW(G82)-1)/11,0),-COLUMN(H83)+1)&amp;OFFSET(H83,0,-COLUMN(H83)+1)&amp;OFFSET(H83,-ROW(H83)+1,0),Roster!$H:$H,0),9)</f>
        <v>#N/A</v>
      </c>
      <c r="I83" s="3" t="e">
        <f ca="1">INDEX(Roster!$A:$J,MATCH(OFFSET(I83,-ROW(I83)+ROUNDDOWN((ROW(H82)-1)/11+1,0)+10*ROUNDDOWN((ROW(H82)-1)/11,0),-COLUMN(I83)+1)&amp;OFFSET(I83,0,-COLUMN(I83)+1)&amp;OFFSET(I83,-ROW(I83)+1,0),Roster!$H:$H,0),9)</f>
        <v>#N/A</v>
      </c>
      <c r="J83" s="3" t="e">
        <f ca="1">INDEX(Roster!$A:$J,MATCH(OFFSET(J83,-ROW(J83)+ROUNDDOWN((ROW(I82)-1)/11+1,0)+10*ROUNDDOWN((ROW(I82)-1)/11,0),-COLUMN(J83)+1)&amp;OFFSET(J83,0,-COLUMN(J83)+1)&amp;OFFSET(J83,-ROW(J83)+1,0),Roster!$H:$H,0),9)</f>
        <v>#N/A</v>
      </c>
      <c r="K83" s="3" t="e">
        <f ca="1">INDEX(Roster!$A:$J,MATCH(OFFSET(K83,-ROW(K83)+ROUNDDOWN((ROW(J82)-1)/11+1,0)+10*ROUNDDOWN((ROW(J82)-1)/11,0),-COLUMN(K83)+1)&amp;OFFSET(K83,0,-COLUMN(K83)+1)&amp;OFFSET(K83,-ROW(K83)+1,0),Roster!$H:$H,0),9)</f>
        <v>#N/A</v>
      </c>
    </row>
    <row r="84" spans="1:11" ht="56.25" customHeight="1" x14ac:dyDescent="0.25">
      <c r="A84" s="14" t="s">
        <v>5</v>
      </c>
      <c r="B84" s="3" t="e">
        <f ca="1">INDEX(Roster!$A:$J,MATCH(OFFSET(B84,-ROW(B84)+ROUNDDOWN((ROW(A83)-1)/11+1,0)+10*ROUNDDOWN((ROW(A83)-1)/11,0),-COLUMN(B84)+1)&amp;OFFSET(B84,0,-COLUMN(B84)+1)&amp;OFFSET(B84,-ROW(B84)+1,0),Roster!$H:$H,0),9)</f>
        <v>#N/A</v>
      </c>
      <c r="C84" s="3" t="e">
        <f ca="1">INDEX(Roster!$A:$J,MATCH(OFFSET(C84,-ROW(C84)+ROUNDDOWN((ROW(B83)-1)/11+1,0)+10*ROUNDDOWN((ROW(B83)-1)/11,0),-COLUMN(C84)+1)&amp;OFFSET(C84,0,-COLUMN(C84)+1)&amp;OFFSET(C84,-ROW(C84)+1,0),Roster!$H:$H,0),9)</f>
        <v>#N/A</v>
      </c>
      <c r="D84" s="3" t="e">
        <f ca="1">INDEX(Roster!$A:$J,MATCH(OFFSET(D84,-ROW(D84)+ROUNDDOWN((ROW(C83)-1)/11+1,0)+10*ROUNDDOWN((ROW(C83)-1)/11,0),-COLUMN(D84)+1)&amp;OFFSET(D84,0,-COLUMN(D84)+1)&amp;OFFSET(D84,-ROW(D84)+1,0),Roster!$H:$H,0),9)</f>
        <v>#N/A</v>
      </c>
      <c r="E84" s="3" t="e">
        <f ca="1">INDEX(Roster!$A:$J,MATCH(OFFSET(E84,-ROW(E84)+ROUNDDOWN((ROW(D83)-1)/11+1,0)+10*ROUNDDOWN((ROW(D83)-1)/11,0),-COLUMN(E84)+1)&amp;OFFSET(E84,0,-COLUMN(E84)+1)&amp;OFFSET(E84,-ROW(E84)+1,0),Roster!$H:$H,0),9)</f>
        <v>#N/A</v>
      </c>
      <c r="F84" s="3" t="e">
        <f ca="1">INDEX(Roster!$A:$J,MATCH(OFFSET(F84,-ROW(F84)+ROUNDDOWN((ROW(E83)-1)/11+1,0)+10*ROUNDDOWN((ROW(E83)-1)/11,0),-COLUMN(F84)+1)&amp;OFFSET(F84,0,-COLUMN(F84)+1)&amp;OFFSET(F84,-ROW(F84)+1,0),Roster!$H:$H,0),9)</f>
        <v>#N/A</v>
      </c>
      <c r="G84" s="3" t="e">
        <f ca="1">INDEX(Roster!$A:$J,MATCH(OFFSET(G84,-ROW(G84)+ROUNDDOWN((ROW(F83)-1)/11+1,0)+10*ROUNDDOWN((ROW(F83)-1)/11,0),-COLUMN(G84)+1)&amp;OFFSET(G84,0,-COLUMN(G84)+1)&amp;OFFSET(G84,-ROW(G84)+1,0),Roster!$H:$H,0),9)</f>
        <v>#N/A</v>
      </c>
      <c r="H84" s="3" t="e">
        <f ca="1">INDEX(Roster!$A:$J,MATCH(OFFSET(H84,-ROW(H84)+ROUNDDOWN((ROW(G83)-1)/11+1,0)+10*ROUNDDOWN((ROW(G83)-1)/11,0),-COLUMN(H84)+1)&amp;OFFSET(H84,0,-COLUMN(H84)+1)&amp;OFFSET(H84,-ROW(H84)+1,0),Roster!$H:$H,0),9)</f>
        <v>#N/A</v>
      </c>
      <c r="I84" s="3" t="e">
        <f ca="1">INDEX(Roster!$A:$J,MATCH(OFFSET(I84,-ROW(I84)+ROUNDDOWN((ROW(H83)-1)/11+1,0)+10*ROUNDDOWN((ROW(H83)-1)/11,0),-COLUMN(I84)+1)&amp;OFFSET(I84,0,-COLUMN(I84)+1)&amp;OFFSET(I84,-ROW(I84)+1,0),Roster!$H:$H,0),9)</f>
        <v>#N/A</v>
      </c>
      <c r="J84" s="3" t="e">
        <f ca="1">INDEX(Roster!$A:$J,MATCH(OFFSET(J84,-ROW(J84)+ROUNDDOWN((ROW(I83)-1)/11+1,0)+10*ROUNDDOWN((ROW(I83)-1)/11,0),-COLUMN(J84)+1)&amp;OFFSET(J84,0,-COLUMN(J84)+1)&amp;OFFSET(J84,-ROW(J84)+1,0),Roster!$H:$H,0),9)</f>
        <v>#N/A</v>
      </c>
      <c r="K84" s="3" t="e">
        <f ca="1">INDEX(Roster!$A:$J,MATCH(OFFSET(K84,-ROW(K84)+ROUNDDOWN((ROW(J83)-1)/11+1,0)+10*ROUNDDOWN((ROW(J83)-1)/11,0),-COLUMN(K84)+1)&amp;OFFSET(K84,0,-COLUMN(K84)+1)&amp;OFFSET(K84,-ROW(K84)+1,0),Roster!$H:$H,0),9)</f>
        <v>#N/A</v>
      </c>
    </row>
    <row r="85" spans="1:11" ht="56.25" customHeight="1" x14ac:dyDescent="0.25">
      <c r="A85" s="14" t="s">
        <v>6</v>
      </c>
      <c r="B85" s="3" t="e">
        <f ca="1">INDEX(Roster!$A:$J,MATCH(OFFSET(B85,-ROW(B85)+ROUNDDOWN((ROW(A84)-1)/11+1,0)+10*ROUNDDOWN((ROW(A84)-1)/11,0),-COLUMN(B85)+1)&amp;OFFSET(B85,0,-COLUMN(B85)+1)&amp;OFFSET(B85,-ROW(B85)+1,0),Roster!$H:$H,0),9)</f>
        <v>#N/A</v>
      </c>
      <c r="C85" s="3" t="e">
        <f ca="1">INDEX(Roster!$A:$J,MATCH(OFFSET(C85,-ROW(C85)+ROUNDDOWN((ROW(B84)-1)/11+1,0)+10*ROUNDDOWN((ROW(B84)-1)/11,0),-COLUMN(C85)+1)&amp;OFFSET(C85,0,-COLUMN(C85)+1)&amp;OFFSET(C85,-ROW(C85)+1,0),Roster!$H:$H,0),9)</f>
        <v>#N/A</v>
      </c>
      <c r="D85" s="3" t="e">
        <f ca="1">INDEX(Roster!$A:$J,MATCH(OFFSET(D85,-ROW(D85)+ROUNDDOWN((ROW(C84)-1)/11+1,0)+10*ROUNDDOWN((ROW(C84)-1)/11,0),-COLUMN(D85)+1)&amp;OFFSET(D85,0,-COLUMN(D85)+1)&amp;OFFSET(D85,-ROW(D85)+1,0),Roster!$H:$H,0),9)</f>
        <v>#N/A</v>
      </c>
      <c r="E85" s="3" t="e">
        <f ca="1">INDEX(Roster!$A:$J,MATCH(OFFSET(E85,-ROW(E85)+ROUNDDOWN((ROW(D84)-1)/11+1,0)+10*ROUNDDOWN((ROW(D84)-1)/11,0),-COLUMN(E85)+1)&amp;OFFSET(E85,0,-COLUMN(E85)+1)&amp;OFFSET(E85,-ROW(E85)+1,0),Roster!$H:$H,0),9)</f>
        <v>#N/A</v>
      </c>
      <c r="F85" s="3" t="e">
        <f ca="1">INDEX(Roster!$A:$J,MATCH(OFFSET(F85,-ROW(F85)+ROUNDDOWN((ROW(E84)-1)/11+1,0)+10*ROUNDDOWN((ROW(E84)-1)/11,0),-COLUMN(F85)+1)&amp;OFFSET(F85,0,-COLUMN(F85)+1)&amp;OFFSET(F85,-ROW(F85)+1,0),Roster!$H:$H,0),9)</f>
        <v>#N/A</v>
      </c>
      <c r="G85" s="3" t="e">
        <f ca="1">INDEX(Roster!$A:$J,MATCH(OFFSET(G85,-ROW(G85)+ROUNDDOWN((ROW(F84)-1)/11+1,0)+10*ROUNDDOWN((ROW(F84)-1)/11,0),-COLUMN(G85)+1)&amp;OFFSET(G85,0,-COLUMN(G85)+1)&amp;OFFSET(G85,-ROW(G85)+1,0),Roster!$H:$H,0),9)</f>
        <v>#N/A</v>
      </c>
      <c r="H85" s="3" t="e">
        <f ca="1">INDEX(Roster!$A:$J,MATCH(OFFSET(H85,-ROW(H85)+ROUNDDOWN((ROW(G84)-1)/11+1,0)+10*ROUNDDOWN((ROW(G84)-1)/11,0),-COLUMN(H85)+1)&amp;OFFSET(H85,0,-COLUMN(H85)+1)&amp;OFFSET(H85,-ROW(H85)+1,0),Roster!$H:$H,0),9)</f>
        <v>#N/A</v>
      </c>
      <c r="I85" s="3" t="e">
        <f ca="1">INDEX(Roster!$A:$J,MATCH(OFFSET(I85,-ROW(I85)+ROUNDDOWN((ROW(H84)-1)/11+1,0)+10*ROUNDDOWN((ROW(H84)-1)/11,0),-COLUMN(I85)+1)&amp;OFFSET(I85,0,-COLUMN(I85)+1)&amp;OFFSET(I85,-ROW(I85)+1,0),Roster!$H:$H,0),9)</f>
        <v>#N/A</v>
      </c>
      <c r="J85" s="3" t="e">
        <f ca="1">INDEX(Roster!$A:$J,MATCH(OFFSET(J85,-ROW(J85)+ROUNDDOWN((ROW(I84)-1)/11+1,0)+10*ROUNDDOWN((ROW(I84)-1)/11,0),-COLUMN(J85)+1)&amp;OFFSET(J85,0,-COLUMN(J85)+1)&amp;OFFSET(J85,-ROW(J85)+1,0),Roster!$H:$H,0),9)</f>
        <v>#N/A</v>
      </c>
      <c r="K85" s="3" t="e">
        <f ca="1">INDEX(Roster!$A:$J,MATCH(OFFSET(K85,-ROW(K85)+ROUNDDOWN((ROW(J84)-1)/11+1,0)+10*ROUNDDOWN((ROW(J84)-1)/11,0),-COLUMN(K85)+1)&amp;OFFSET(K85,0,-COLUMN(K85)+1)&amp;OFFSET(K85,-ROW(K85)+1,0),Roster!$H:$H,0),9)</f>
        <v>#N/A</v>
      </c>
    </row>
    <row r="86" spans="1:11" ht="56.25" customHeight="1" x14ac:dyDescent="0.25">
      <c r="A86" s="14" t="s">
        <v>7</v>
      </c>
      <c r="B86" s="3" t="e">
        <f ca="1">INDEX(Roster!$A:$J,MATCH(OFFSET(B86,-ROW(B86)+ROUNDDOWN((ROW(A85)-1)/11+1,0)+10*ROUNDDOWN((ROW(A85)-1)/11,0),-COLUMN(B86)+1)&amp;OFFSET(B86,0,-COLUMN(B86)+1)&amp;OFFSET(B86,-ROW(B86)+1,0),Roster!$H:$H,0),9)</f>
        <v>#N/A</v>
      </c>
      <c r="C86" s="3" t="e">
        <f ca="1">INDEX(Roster!$A:$J,MATCH(OFFSET(C86,-ROW(C86)+ROUNDDOWN((ROW(B85)-1)/11+1,0)+10*ROUNDDOWN((ROW(B85)-1)/11,0),-COLUMN(C86)+1)&amp;OFFSET(C86,0,-COLUMN(C86)+1)&amp;OFFSET(C86,-ROW(C86)+1,0),Roster!$H:$H,0),9)</f>
        <v>#N/A</v>
      </c>
      <c r="D86" s="3" t="e">
        <f ca="1">INDEX(Roster!$A:$J,MATCH(OFFSET(D86,-ROW(D86)+ROUNDDOWN((ROW(C85)-1)/11+1,0)+10*ROUNDDOWN((ROW(C85)-1)/11,0),-COLUMN(D86)+1)&amp;OFFSET(D86,0,-COLUMN(D86)+1)&amp;OFFSET(D86,-ROW(D86)+1,0),Roster!$H:$H,0),9)</f>
        <v>#N/A</v>
      </c>
      <c r="E86" s="3" t="e">
        <f ca="1">INDEX(Roster!$A:$J,MATCH(OFFSET(E86,-ROW(E86)+ROUNDDOWN((ROW(D85)-1)/11+1,0)+10*ROUNDDOWN((ROW(D85)-1)/11,0),-COLUMN(E86)+1)&amp;OFFSET(E86,0,-COLUMN(E86)+1)&amp;OFFSET(E86,-ROW(E86)+1,0),Roster!$H:$H,0),9)</f>
        <v>#N/A</v>
      </c>
      <c r="F86" s="3" t="e">
        <f ca="1">INDEX(Roster!$A:$J,MATCH(OFFSET(F86,-ROW(F86)+ROUNDDOWN((ROW(E85)-1)/11+1,0)+10*ROUNDDOWN((ROW(E85)-1)/11,0),-COLUMN(F86)+1)&amp;OFFSET(F86,0,-COLUMN(F86)+1)&amp;OFFSET(F86,-ROW(F86)+1,0),Roster!$H:$H,0),9)</f>
        <v>#N/A</v>
      </c>
      <c r="G86" s="3" t="e">
        <f ca="1">INDEX(Roster!$A:$J,MATCH(OFFSET(G86,-ROW(G86)+ROUNDDOWN((ROW(F85)-1)/11+1,0)+10*ROUNDDOWN((ROW(F85)-1)/11,0),-COLUMN(G86)+1)&amp;OFFSET(G86,0,-COLUMN(G86)+1)&amp;OFFSET(G86,-ROW(G86)+1,0),Roster!$H:$H,0),9)</f>
        <v>#N/A</v>
      </c>
      <c r="H86" s="3" t="e">
        <f ca="1">INDEX(Roster!$A:$J,MATCH(OFFSET(H86,-ROW(H86)+ROUNDDOWN((ROW(G85)-1)/11+1,0)+10*ROUNDDOWN((ROW(G85)-1)/11,0),-COLUMN(H86)+1)&amp;OFFSET(H86,0,-COLUMN(H86)+1)&amp;OFFSET(H86,-ROW(H86)+1,0),Roster!$H:$H,0),9)</f>
        <v>#N/A</v>
      </c>
      <c r="I86" s="3" t="e">
        <f ca="1">INDEX(Roster!$A:$J,MATCH(OFFSET(I86,-ROW(I86)+ROUNDDOWN((ROW(H85)-1)/11+1,0)+10*ROUNDDOWN((ROW(H85)-1)/11,0),-COLUMN(I86)+1)&amp;OFFSET(I86,0,-COLUMN(I86)+1)&amp;OFFSET(I86,-ROW(I86)+1,0),Roster!$H:$H,0),9)</f>
        <v>#N/A</v>
      </c>
      <c r="J86" s="3" t="e">
        <f ca="1">INDEX(Roster!$A:$J,MATCH(OFFSET(J86,-ROW(J86)+ROUNDDOWN((ROW(I85)-1)/11+1,0)+10*ROUNDDOWN((ROW(I85)-1)/11,0),-COLUMN(J86)+1)&amp;OFFSET(J86,0,-COLUMN(J86)+1)&amp;OFFSET(J86,-ROW(J86)+1,0),Roster!$H:$H,0),9)</f>
        <v>#N/A</v>
      </c>
      <c r="K86" s="3" t="e">
        <f ca="1">INDEX(Roster!$A:$J,MATCH(OFFSET(K86,-ROW(K86)+ROUNDDOWN((ROW(J85)-1)/11+1,0)+10*ROUNDDOWN((ROW(J85)-1)/11,0),-COLUMN(K86)+1)&amp;OFFSET(K86,0,-COLUMN(K86)+1)&amp;OFFSET(K86,-ROW(K86)+1,0),Roster!$H:$H,0),9)</f>
        <v>#N/A</v>
      </c>
    </row>
    <row r="87" spans="1:11" ht="56.25" customHeight="1" x14ac:dyDescent="0.25">
      <c r="A87" s="14" t="s">
        <v>8</v>
      </c>
      <c r="B87" s="3" t="e">
        <f ca="1">INDEX(Roster!$A:$J,MATCH(OFFSET(B87,-ROW(B87)+ROUNDDOWN((ROW(A86)-1)/11+1,0)+10*ROUNDDOWN((ROW(A86)-1)/11,0),-COLUMN(B87)+1)&amp;OFFSET(B87,0,-COLUMN(B87)+1)&amp;OFFSET(B87,-ROW(B87)+1,0),Roster!$H:$H,0),9)</f>
        <v>#N/A</v>
      </c>
      <c r="C87" s="3" t="e">
        <f ca="1">INDEX(Roster!$A:$J,MATCH(OFFSET(C87,-ROW(C87)+ROUNDDOWN((ROW(B86)-1)/11+1,0)+10*ROUNDDOWN((ROW(B86)-1)/11,0),-COLUMN(C87)+1)&amp;OFFSET(C87,0,-COLUMN(C87)+1)&amp;OFFSET(C87,-ROW(C87)+1,0),Roster!$H:$H,0),9)</f>
        <v>#N/A</v>
      </c>
      <c r="D87" s="3" t="e">
        <f ca="1">INDEX(Roster!$A:$J,MATCH(OFFSET(D87,-ROW(D87)+ROUNDDOWN((ROW(C86)-1)/11+1,0)+10*ROUNDDOWN((ROW(C86)-1)/11,0),-COLUMN(D87)+1)&amp;OFFSET(D87,0,-COLUMN(D87)+1)&amp;OFFSET(D87,-ROW(D87)+1,0),Roster!$H:$H,0),9)</f>
        <v>#N/A</v>
      </c>
      <c r="E87" s="3" t="e">
        <f ca="1">INDEX(Roster!$A:$J,MATCH(OFFSET(E87,-ROW(E87)+ROUNDDOWN((ROW(D86)-1)/11+1,0)+10*ROUNDDOWN((ROW(D86)-1)/11,0),-COLUMN(E87)+1)&amp;OFFSET(E87,0,-COLUMN(E87)+1)&amp;OFFSET(E87,-ROW(E87)+1,0),Roster!$H:$H,0),9)</f>
        <v>#N/A</v>
      </c>
      <c r="F87" s="3" t="e">
        <f ca="1">INDEX(Roster!$A:$J,MATCH(OFFSET(F87,-ROW(F87)+ROUNDDOWN((ROW(E86)-1)/11+1,0)+10*ROUNDDOWN((ROW(E86)-1)/11,0),-COLUMN(F87)+1)&amp;OFFSET(F87,0,-COLUMN(F87)+1)&amp;OFFSET(F87,-ROW(F87)+1,0),Roster!$H:$H,0),9)</f>
        <v>#N/A</v>
      </c>
      <c r="G87" s="3" t="e">
        <f ca="1">INDEX(Roster!$A:$J,MATCH(OFFSET(G87,-ROW(G87)+ROUNDDOWN((ROW(F86)-1)/11+1,0)+10*ROUNDDOWN((ROW(F86)-1)/11,0),-COLUMN(G87)+1)&amp;OFFSET(G87,0,-COLUMN(G87)+1)&amp;OFFSET(G87,-ROW(G87)+1,0),Roster!$H:$H,0),9)</f>
        <v>#N/A</v>
      </c>
      <c r="H87" s="3" t="e">
        <f ca="1">INDEX(Roster!$A:$J,MATCH(OFFSET(H87,-ROW(H87)+ROUNDDOWN((ROW(G86)-1)/11+1,0)+10*ROUNDDOWN((ROW(G86)-1)/11,0),-COLUMN(H87)+1)&amp;OFFSET(H87,0,-COLUMN(H87)+1)&amp;OFFSET(H87,-ROW(H87)+1,0),Roster!$H:$H,0),9)</f>
        <v>#N/A</v>
      </c>
      <c r="I87" s="3" t="e">
        <f ca="1">INDEX(Roster!$A:$J,MATCH(OFFSET(I87,-ROW(I87)+ROUNDDOWN((ROW(H86)-1)/11+1,0)+10*ROUNDDOWN((ROW(H86)-1)/11,0),-COLUMN(I87)+1)&amp;OFFSET(I87,0,-COLUMN(I87)+1)&amp;OFFSET(I87,-ROW(I87)+1,0),Roster!$H:$H,0),9)</f>
        <v>#N/A</v>
      </c>
      <c r="J87" s="3" t="e">
        <f ca="1">INDEX(Roster!$A:$J,MATCH(OFFSET(J87,-ROW(J87)+ROUNDDOWN((ROW(I86)-1)/11+1,0)+10*ROUNDDOWN((ROW(I86)-1)/11,0),-COLUMN(J87)+1)&amp;OFFSET(J87,0,-COLUMN(J87)+1)&amp;OFFSET(J87,-ROW(J87)+1,0),Roster!$H:$H,0),9)</f>
        <v>#N/A</v>
      </c>
      <c r="K87" s="3" t="e">
        <f ca="1">INDEX(Roster!$A:$J,MATCH(OFFSET(K87,-ROW(K87)+ROUNDDOWN((ROW(J86)-1)/11+1,0)+10*ROUNDDOWN((ROW(J86)-1)/11,0),-COLUMN(K87)+1)&amp;OFFSET(K87,0,-COLUMN(K87)+1)&amp;OFFSET(K87,-ROW(K87)+1,0),Roster!$H:$H,0),9)</f>
        <v>#N/A</v>
      </c>
    </row>
    <row r="88" spans="1:11" ht="56.25" customHeight="1" thickBot="1" x14ac:dyDescent="0.3">
      <c r="A88" s="15" t="s">
        <v>26</v>
      </c>
      <c r="B88" s="3" t="e">
        <f ca="1">INDEX(Roster!$A:$J,MATCH(OFFSET(B88,-ROW(B88)+ROUNDDOWN((ROW(A87)-1)/11+1,0)+10*ROUNDDOWN((ROW(A87)-1)/11,0),-COLUMN(B88)+1)&amp;OFFSET(B88,0,-COLUMN(B88)+1)&amp;OFFSET(B88,-ROW(B88)+1,0),Roster!$H:$H,0),9)</f>
        <v>#N/A</v>
      </c>
      <c r="C88" s="3" t="e">
        <f ca="1">INDEX(Roster!$A:$J,MATCH(OFFSET(C88,-ROW(C88)+ROUNDDOWN((ROW(B87)-1)/11+1,0)+10*ROUNDDOWN((ROW(B87)-1)/11,0),-COLUMN(C88)+1)&amp;OFFSET(C88,0,-COLUMN(C88)+1)&amp;OFFSET(C88,-ROW(C88)+1,0),Roster!$H:$H,0),9)</f>
        <v>#N/A</v>
      </c>
      <c r="D88" s="3" t="e">
        <f ca="1">INDEX(Roster!$A:$J,MATCH(OFFSET(D88,-ROW(D88)+ROUNDDOWN((ROW(C87)-1)/11+1,0)+10*ROUNDDOWN((ROW(C87)-1)/11,0),-COLUMN(D88)+1)&amp;OFFSET(D88,0,-COLUMN(D88)+1)&amp;OFFSET(D88,-ROW(D88)+1,0),Roster!$H:$H,0),9)</f>
        <v>#N/A</v>
      </c>
      <c r="E88" s="3" t="e">
        <f ca="1">INDEX(Roster!$A:$J,MATCH(OFFSET(E88,-ROW(E88)+ROUNDDOWN((ROW(D87)-1)/11+1,0)+10*ROUNDDOWN((ROW(D87)-1)/11,0),-COLUMN(E88)+1)&amp;OFFSET(E88,0,-COLUMN(E88)+1)&amp;OFFSET(E88,-ROW(E88)+1,0),Roster!$H:$H,0),9)</f>
        <v>#N/A</v>
      </c>
      <c r="F88" s="3" t="e">
        <f ca="1">INDEX(Roster!$A:$J,MATCH(OFFSET(F88,-ROW(F88)+ROUNDDOWN((ROW(E87)-1)/11+1,0)+10*ROUNDDOWN((ROW(E87)-1)/11,0),-COLUMN(F88)+1)&amp;OFFSET(F88,0,-COLUMN(F88)+1)&amp;OFFSET(F88,-ROW(F88)+1,0),Roster!$H:$H,0),9)</f>
        <v>#N/A</v>
      </c>
      <c r="G88" s="3" t="e">
        <f ca="1">INDEX(Roster!$A:$J,MATCH(OFFSET(G88,-ROW(G88)+ROUNDDOWN((ROW(F87)-1)/11+1,0)+10*ROUNDDOWN((ROW(F87)-1)/11,0),-COLUMN(G88)+1)&amp;OFFSET(G88,0,-COLUMN(G88)+1)&amp;OFFSET(G88,-ROW(G88)+1,0),Roster!$H:$H,0),9)</f>
        <v>#N/A</v>
      </c>
      <c r="H88" s="3" t="e">
        <f ca="1">INDEX(Roster!$A:$J,MATCH(OFFSET(H88,-ROW(H88)+ROUNDDOWN((ROW(G87)-1)/11+1,0)+10*ROUNDDOWN((ROW(G87)-1)/11,0),-COLUMN(H88)+1)&amp;OFFSET(H88,0,-COLUMN(H88)+1)&amp;OFFSET(H88,-ROW(H88)+1,0),Roster!$H:$H,0),9)</f>
        <v>#N/A</v>
      </c>
      <c r="I88" s="3" t="e">
        <f ca="1">INDEX(Roster!$A:$J,MATCH(OFFSET(I88,-ROW(I88)+ROUNDDOWN((ROW(H87)-1)/11+1,0)+10*ROUNDDOWN((ROW(H87)-1)/11,0),-COLUMN(I88)+1)&amp;OFFSET(I88,0,-COLUMN(I88)+1)&amp;OFFSET(I88,-ROW(I88)+1,0),Roster!$H:$H,0),9)</f>
        <v>#N/A</v>
      </c>
      <c r="J88" s="3" t="e">
        <f ca="1">INDEX(Roster!$A:$J,MATCH(OFFSET(J88,-ROW(J88)+ROUNDDOWN((ROW(I87)-1)/11+1,0)+10*ROUNDDOWN((ROW(I87)-1)/11,0),-COLUMN(J88)+1)&amp;OFFSET(J88,0,-COLUMN(J88)+1)&amp;OFFSET(J88,-ROW(J88)+1,0),Roster!$H:$H,0),9)</f>
        <v>#N/A</v>
      </c>
      <c r="K88" s="3" t="e">
        <f ca="1">INDEX(Roster!$A:$J,MATCH(OFFSET(K88,-ROW(K88)+ROUNDDOWN((ROW(J87)-1)/11+1,0)+10*ROUNDDOWN((ROW(J87)-1)/11,0),-COLUMN(K88)+1)&amp;OFFSET(K88,0,-COLUMN(K88)+1)&amp;OFFSET(K88,-ROW(K88)+1,0),Roster!$H:$H,0),9)</f>
        <v>#N/A</v>
      </c>
    </row>
    <row r="89" spans="1:11" ht="18.75" x14ac:dyDescent="0.25">
      <c r="A89" s="10" t="str">
        <f>"Box "&amp;(ROW(A89)-1)/11+1</f>
        <v>Box 9</v>
      </c>
      <c r="B89" s="16">
        <v>1</v>
      </c>
      <c r="C89" s="16">
        <v>2</v>
      </c>
      <c r="D89" s="16">
        <v>3</v>
      </c>
      <c r="E89" s="16">
        <v>4</v>
      </c>
      <c r="F89" s="16">
        <v>5</v>
      </c>
      <c r="G89" s="16">
        <v>6</v>
      </c>
      <c r="H89" s="16">
        <v>7</v>
      </c>
      <c r="I89" s="16">
        <v>8</v>
      </c>
      <c r="J89" s="16">
        <v>9</v>
      </c>
      <c r="K89" s="17">
        <v>10</v>
      </c>
    </row>
    <row r="90" spans="1:11" ht="56.25" customHeight="1" x14ac:dyDescent="0.25">
      <c r="A90" s="14" t="s">
        <v>0</v>
      </c>
      <c r="B90" s="3" t="e">
        <f ca="1">INDEX(Roster!$A:$J,MATCH(OFFSET(B90,-ROW(B90)+ROUNDDOWN((ROW(A89)-1)/11+1,0)+10*ROUNDDOWN((ROW(A89)-1)/11,0),-COLUMN(B90)+1)&amp;OFFSET(B90,0,-COLUMN(B90)+1)&amp;OFFSET(B90,-ROW(B90)+1,0),Roster!$H:$H,0),9)</f>
        <v>#N/A</v>
      </c>
      <c r="C90" s="3" t="e">
        <f ca="1">INDEX(Roster!$A:$J,MATCH(OFFSET(C90,-ROW(C90)+ROUNDDOWN((ROW(B89)-1)/11+1,0)+10*ROUNDDOWN((ROW(B89)-1)/11,0),-COLUMN(C90)+1)&amp;OFFSET(C90,0,-COLUMN(C90)+1)&amp;OFFSET(C90,-ROW(C90)+1,0),Roster!$H:$H,0),9)</f>
        <v>#N/A</v>
      </c>
      <c r="D90" s="3" t="e">
        <f ca="1">INDEX(Roster!$A:$J,MATCH(OFFSET(D90,-ROW(D90)+ROUNDDOWN((ROW(C89)-1)/11+1,0)+10*ROUNDDOWN((ROW(C89)-1)/11,0),-COLUMN(D90)+1)&amp;OFFSET(D90,0,-COLUMN(D90)+1)&amp;OFFSET(D90,-ROW(D90)+1,0),Roster!$H:$H,0),9)</f>
        <v>#N/A</v>
      </c>
      <c r="E90" s="3" t="e">
        <f ca="1">INDEX(Roster!$A:$J,MATCH(OFFSET(E90,-ROW(E90)+ROUNDDOWN((ROW(D89)-1)/11+1,0)+10*ROUNDDOWN((ROW(D89)-1)/11,0),-COLUMN(E90)+1)&amp;OFFSET(E90,0,-COLUMN(E90)+1)&amp;OFFSET(E90,-ROW(E90)+1,0),Roster!$H:$H,0),9)</f>
        <v>#N/A</v>
      </c>
      <c r="F90" s="3" t="e">
        <f ca="1">INDEX(Roster!$A:$J,MATCH(OFFSET(F90,-ROW(F90)+ROUNDDOWN((ROW(E89)-1)/11+1,0)+10*ROUNDDOWN((ROW(E89)-1)/11,0),-COLUMN(F90)+1)&amp;OFFSET(F90,0,-COLUMN(F90)+1)&amp;OFFSET(F90,-ROW(F90)+1,0),Roster!$H:$H,0),9)</f>
        <v>#N/A</v>
      </c>
      <c r="G90" s="3" t="e">
        <f ca="1">INDEX(Roster!$A:$J,MATCH(OFFSET(G90,-ROW(G90)+ROUNDDOWN((ROW(F89)-1)/11+1,0)+10*ROUNDDOWN((ROW(F89)-1)/11,0),-COLUMN(G90)+1)&amp;OFFSET(G90,0,-COLUMN(G90)+1)&amp;OFFSET(G90,-ROW(G90)+1,0),Roster!$H:$H,0),9)</f>
        <v>#N/A</v>
      </c>
      <c r="H90" s="3" t="e">
        <f ca="1">INDEX(Roster!$A:$J,MATCH(OFFSET(H90,-ROW(H90)+ROUNDDOWN((ROW(G89)-1)/11+1,0)+10*ROUNDDOWN((ROW(G89)-1)/11,0),-COLUMN(H90)+1)&amp;OFFSET(H90,0,-COLUMN(H90)+1)&amp;OFFSET(H90,-ROW(H90)+1,0),Roster!$H:$H,0),9)</f>
        <v>#N/A</v>
      </c>
      <c r="I90" s="3" t="e">
        <f ca="1">INDEX(Roster!$A:$J,MATCH(OFFSET(I90,-ROW(I90)+ROUNDDOWN((ROW(H89)-1)/11+1,0)+10*ROUNDDOWN((ROW(H89)-1)/11,0),-COLUMN(I90)+1)&amp;OFFSET(I90,0,-COLUMN(I90)+1)&amp;OFFSET(I90,-ROW(I90)+1,0),Roster!$H:$H,0),9)</f>
        <v>#N/A</v>
      </c>
      <c r="J90" s="3" t="e">
        <f ca="1">INDEX(Roster!$A:$J,MATCH(OFFSET(J90,-ROW(J90)+ROUNDDOWN((ROW(I89)-1)/11+1,0)+10*ROUNDDOWN((ROW(I89)-1)/11,0),-COLUMN(J90)+1)&amp;OFFSET(J90,0,-COLUMN(J90)+1)&amp;OFFSET(J90,-ROW(J90)+1,0),Roster!$H:$H,0),9)</f>
        <v>#N/A</v>
      </c>
      <c r="K90" s="3" t="e">
        <f ca="1">INDEX(Roster!$A:$J,MATCH(OFFSET(K90,-ROW(K90)+ROUNDDOWN((ROW(J89)-1)/11+1,0)+10*ROUNDDOWN((ROW(J89)-1)/11,0),-COLUMN(K90)+1)&amp;OFFSET(K90,0,-COLUMN(K90)+1)&amp;OFFSET(K90,-ROW(K90)+1,0),Roster!$H:$H,0),9)</f>
        <v>#N/A</v>
      </c>
    </row>
    <row r="91" spans="1:11" ht="56.25" customHeight="1" x14ac:dyDescent="0.25">
      <c r="A91" s="14" t="s">
        <v>1</v>
      </c>
      <c r="B91" s="3" t="e">
        <f ca="1">INDEX(Roster!$A:$J,MATCH(OFFSET(B91,-ROW(B91)+ROUNDDOWN((ROW(A90)-1)/11+1,0)+10*ROUNDDOWN((ROW(A90)-1)/11,0),-COLUMN(B91)+1)&amp;OFFSET(B91,0,-COLUMN(B91)+1)&amp;OFFSET(B91,-ROW(B91)+1,0),Roster!$H:$H,0),9)</f>
        <v>#N/A</v>
      </c>
      <c r="C91" s="3" t="e">
        <f ca="1">INDEX(Roster!$A:$J,MATCH(OFFSET(C91,-ROW(C91)+ROUNDDOWN((ROW(B90)-1)/11+1,0)+10*ROUNDDOWN((ROW(B90)-1)/11,0),-COLUMN(C91)+1)&amp;OFFSET(C91,0,-COLUMN(C91)+1)&amp;OFFSET(C91,-ROW(C91)+1,0),Roster!$H:$H,0),9)</f>
        <v>#N/A</v>
      </c>
      <c r="D91" s="3" t="e">
        <f ca="1">INDEX(Roster!$A:$J,MATCH(OFFSET(D91,-ROW(D91)+ROUNDDOWN((ROW(C90)-1)/11+1,0)+10*ROUNDDOWN((ROW(C90)-1)/11,0),-COLUMN(D91)+1)&amp;OFFSET(D91,0,-COLUMN(D91)+1)&amp;OFFSET(D91,-ROW(D91)+1,0),Roster!$H:$H,0),9)</f>
        <v>#N/A</v>
      </c>
      <c r="E91" s="3" t="e">
        <f ca="1">INDEX(Roster!$A:$J,MATCH(OFFSET(E91,-ROW(E91)+ROUNDDOWN((ROW(D90)-1)/11+1,0)+10*ROUNDDOWN((ROW(D90)-1)/11,0),-COLUMN(E91)+1)&amp;OFFSET(E91,0,-COLUMN(E91)+1)&amp;OFFSET(E91,-ROW(E91)+1,0),Roster!$H:$H,0),9)</f>
        <v>#N/A</v>
      </c>
      <c r="F91" s="3" t="e">
        <f ca="1">INDEX(Roster!$A:$J,MATCH(OFFSET(F91,-ROW(F91)+ROUNDDOWN((ROW(E90)-1)/11+1,0)+10*ROUNDDOWN((ROW(E90)-1)/11,0),-COLUMN(F91)+1)&amp;OFFSET(F91,0,-COLUMN(F91)+1)&amp;OFFSET(F91,-ROW(F91)+1,0),Roster!$H:$H,0),9)</f>
        <v>#N/A</v>
      </c>
      <c r="G91" s="3" t="e">
        <f ca="1">INDEX(Roster!$A:$J,MATCH(OFFSET(G91,-ROW(G91)+ROUNDDOWN((ROW(F90)-1)/11+1,0)+10*ROUNDDOWN((ROW(F90)-1)/11,0),-COLUMN(G91)+1)&amp;OFFSET(G91,0,-COLUMN(G91)+1)&amp;OFFSET(G91,-ROW(G91)+1,0),Roster!$H:$H,0),9)</f>
        <v>#N/A</v>
      </c>
      <c r="H91" s="3" t="e">
        <f ca="1">INDEX(Roster!$A:$J,MATCH(OFFSET(H91,-ROW(H91)+ROUNDDOWN((ROW(G90)-1)/11+1,0)+10*ROUNDDOWN((ROW(G90)-1)/11,0),-COLUMN(H91)+1)&amp;OFFSET(H91,0,-COLUMN(H91)+1)&amp;OFFSET(H91,-ROW(H91)+1,0),Roster!$H:$H,0),9)</f>
        <v>#N/A</v>
      </c>
      <c r="I91" s="3" t="e">
        <f ca="1">INDEX(Roster!$A:$J,MATCH(OFFSET(I91,-ROW(I91)+ROUNDDOWN((ROW(H90)-1)/11+1,0)+10*ROUNDDOWN((ROW(H90)-1)/11,0),-COLUMN(I91)+1)&amp;OFFSET(I91,0,-COLUMN(I91)+1)&amp;OFFSET(I91,-ROW(I91)+1,0),Roster!$H:$H,0),9)</f>
        <v>#N/A</v>
      </c>
      <c r="J91" s="3" t="e">
        <f ca="1">INDEX(Roster!$A:$J,MATCH(OFFSET(J91,-ROW(J91)+ROUNDDOWN((ROW(I90)-1)/11+1,0)+10*ROUNDDOWN((ROW(I90)-1)/11,0),-COLUMN(J91)+1)&amp;OFFSET(J91,0,-COLUMN(J91)+1)&amp;OFFSET(J91,-ROW(J91)+1,0),Roster!$H:$H,0),9)</f>
        <v>#N/A</v>
      </c>
      <c r="K91" s="3" t="e">
        <f ca="1">INDEX(Roster!$A:$J,MATCH(OFFSET(K91,-ROW(K91)+ROUNDDOWN((ROW(J90)-1)/11+1,0)+10*ROUNDDOWN((ROW(J90)-1)/11,0),-COLUMN(K91)+1)&amp;OFFSET(K91,0,-COLUMN(K91)+1)&amp;OFFSET(K91,-ROW(K91)+1,0),Roster!$H:$H,0),9)</f>
        <v>#N/A</v>
      </c>
    </row>
    <row r="92" spans="1:11" ht="56.25" customHeight="1" x14ac:dyDescent="0.25">
      <c r="A92" s="14" t="s">
        <v>2</v>
      </c>
      <c r="B92" s="3" t="e">
        <f ca="1">INDEX(Roster!$A:$J,MATCH(OFFSET(B92,-ROW(B92)+ROUNDDOWN((ROW(A91)-1)/11+1,0)+10*ROUNDDOWN((ROW(A91)-1)/11,0),-COLUMN(B92)+1)&amp;OFFSET(B92,0,-COLUMN(B92)+1)&amp;OFFSET(B92,-ROW(B92)+1,0),Roster!$H:$H,0),9)</f>
        <v>#N/A</v>
      </c>
      <c r="C92" s="3" t="e">
        <f ca="1">INDEX(Roster!$A:$J,MATCH(OFFSET(C92,-ROW(C92)+ROUNDDOWN((ROW(B91)-1)/11+1,0)+10*ROUNDDOWN((ROW(B91)-1)/11,0),-COLUMN(C92)+1)&amp;OFFSET(C92,0,-COLUMN(C92)+1)&amp;OFFSET(C92,-ROW(C92)+1,0),Roster!$H:$H,0),9)</f>
        <v>#N/A</v>
      </c>
      <c r="D92" s="3" t="e">
        <f ca="1">INDEX(Roster!$A:$J,MATCH(OFFSET(D92,-ROW(D92)+ROUNDDOWN((ROW(C91)-1)/11+1,0)+10*ROUNDDOWN((ROW(C91)-1)/11,0),-COLUMN(D92)+1)&amp;OFFSET(D92,0,-COLUMN(D92)+1)&amp;OFFSET(D92,-ROW(D92)+1,0),Roster!$H:$H,0),9)</f>
        <v>#N/A</v>
      </c>
      <c r="E92" s="3" t="e">
        <f ca="1">INDEX(Roster!$A:$J,MATCH(OFFSET(E92,-ROW(E92)+ROUNDDOWN((ROW(D91)-1)/11+1,0)+10*ROUNDDOWN((ROW(D91)-1)/11,0),-COLUMN(E92)+1)&amp;OFFSET(E92,0,-COLUMN(E92)+1)&amp;OFFSET(E92,-ROW(E92)+1,0),Roster!$H:$H,0),9)</f>
        <v>#N/A</v>
      </c>
      <c r="F92" s="3" t="e">
        <f ca="1">INDEX(Roster!$A:$J,MATCH(OFFSET(F92,-ROW(F92)+ROUNDDOWN((ROW(E91)-1)/11+1,0)+10*ROUNDDOWN((ROW(E91)-1)/11,0),-COLUMN(F92)+1)&amp;OFFSET(F92,0,-COLUMN(F92)+1)&amp;OFFSET(F92,-ROW(F92)+1,0),Roster!$H:$H,0),9)</f>
        <v>#N/A</v>
      </c>
      <c r="G92" s="3" t="e">
        <f ca="1">INDEX(Roster!$A:$J,MATCH(OFFSET(G92,-ROW(G92)+ROUNDDOWN((ROW(F91)-1)/11+1,0)+10*ROUNDDOWN((ROW(F91)-1)/11,0),-COLUMN(G92)+1)&amp;OFFSET(G92,0,-COLUMN(G92)+1)&amp;OFFSET(G92,-ROW(G92)+1,0),Roster!$H:$H,0),9)</f>
        <v>#N/A</v>
      </c>
      <c r="H92" s="3" t="e">
        <f ca="1">INDEX(Roster!$A:$J,MATCH(OFFSET(H92,-ROW(H92)+ROUNDDOWN((ROW(G91)-1)/11+1,0)+10*ROUNDDOWN((ROW(G91)-1)/11,0),-COLUMN(H92)+1)&amp;OFFSET(H92,0,-COLUMN(H92)+1)&amp;OFFSET(H92,-ROW(H92)+1,0),Roster!$H:$H,0),9)</f>
        <v>#N/A</v>
      </c>
      <c r="I92" s="3" t="e">
        <f ca="1">INDEX(Roster!$A:$J,MATCH(OFFSET(I92,-ROW(I92)+ROUNDDOWN((ROW(H91)-1)/11+1,0)+10*ROUNDDOWN((ROW(H91)-1)/11,0),-COLUMN(I92)+1)&amp;OFFSET(I92,0,-COLUMN(I92)+1)&amp;OFFSET(I92,-ROW(I92)+1,0),Roster!$H:$H,0),9)</f>
        <v>#N/A</v>
      </c>
      <c r="J92" s="3" t="e">
        <f ca="1">INDEX(Roster!$A:$J,MATCH(OFFSET(J92,-ROW(J92)+ROUNDDOWN((ROW(I91)-1)/11+1,0)+10*ROUNDDOWN((ROW(I91)-1)/11,0),-COLUMN(J92)+1)&amp;OFFSET(J92,0,-COLUMN(J92)+1)&amp;OFFSET(J92,-ROW(J92)+1,0),Roster!$H:$H,0),9)</f>
        <v>#N/A</v>
      </c>
      <c r="K92" s="3" t="e">
        <f ca="1">INDEX(Roster!$A:$J,MATCH(OFFSET(K92,-ROW(K92)+ROUNDDOWN((ROW(J91)-1)/11+1,0)+10*ROUNDDOWN((ROW(J91)-1)/11,0),-COLUMN(K92)+1)&amp;OFFSET(K92,0,-COLUMN(K92)+1)&amp;OFFSET(K92,-ROW(K92)+1,0),Roster!$H:$H,0),9)</f>
        <v>#N/A</v>
      </c>
    </row>
    <row r="93" spans="1:11" ht="56.25" customHeight="1" x14ac:dyDescent="0.25">
      <c r="A93" s="14" t="s">
        <v>3</v>
      </c>
      <c r="B93" s="3" t="e">
        <f ca="1">INDEX(Roster!$A:$J,MATCH(OFFSET(B93,-ROW(B93)+ROUNDDOWN((ROW(A92)-1)/11+1,0)+10*ROUNDDOWN((ROW(A92)-1)/11,0),-COLUMN(B93)+1)&amp;OFFSET(B93,0,-COLUMN(B93)+1)&amp;OFFSET(B93,-ROW(B93)+1,0),Roster!$H:$H,0),9)</f>
        <v>#N/A</v>
      </c>
      <c r="C93" s="3" t="e">
        <f ca="1">INDEX(Roster!$A:$J,MATCH(OFFSET(C93,-ROW(C93)+ROUNDDOWN((ROW(B92)-1)/11+1,0)+10*ROUNDDOWN((ROW(B92)-1)/11,0),-COLUMN(C93)+1)&amp;OFFSET(C93,0,-COLUMN(C93)+1)&amp;OFFSET(C93,-ROW(C93)+1,0),Roster!$H:$H,0),9)</f>
        <v>#N/A</v>
      </c>
      <c r="D93" s="3" t="e">
        <f ca="1">INDEX(Roster!$A:$J,MATCH(OFFSET(D93,-ROW(D93)+ROUNDDOWN((ROW(C92)-1)/11+1,0)+10*ROUNDDOWN((ROW(C92)-1)/11,0),-COLUMN(D93)+1)&amp;OFFSET(D93,0,-COLUMN(D93)+1)&amp;OFFSET(D93,-ROW(D93)+1,0),Roster!$H:$H,0),9)</f>
        <v>#N/A</v>
      </c>
      <c r="E93" s="3" t="e">
        <f ca="1">INDEX(Roster!$A:$J,MATCH(OFFSET(E93,-ROW(E93)+ROUNDDOWN((ROW(D92)-1)/11+1,0)+10*ROUNDDOWN((ROW(D92)-1)/11,0),-COLUMN(E93)+1)&amp;OFFSET(E93,0,-COLUMN(E93)+1)&amp;OFFSET(E93,-ROW(E93)+1,0),Roster!$H:$H,0),9)</f>
        <v>#N/A</v>
      </c>
      <c r="F93" s="3" t="e">
        <f ca="1">INDEX(Roster!$A:$J,MATCH(OFFSET(F93,-ROW(F93)+ROUNDDOWN((ROW(E92)-1)/11+1,0)+10*ROUNDDOWN((ROW(E92)-1)/11,0),-COLUMN(F93)+1)&amp;OFFSET(F93,0,-COLUMN(F93)+1)&amp;OFFSET(F93,-ROW(F93)+1,0),Roster!$H:$H,0),9)</f>
        <v>#N/A</v>
      </c>
      <c r="G93" s="3" t="e">
        <f ca="1">INDEX(Roster!$A:$J,MATCH(OFFSET(G93,-ROW(G93)+ROUNDDOWN((ROW(F92)-1)/11+1,0)+10*ROUNDDOWN((ROW(F92)-1)/11,0),-COLUMN(G93)+1)&amp;OFFSET(G93,0,-COLUMN(G93)+1)&amp;OFFSET(G93,-ROW(G93)+1,0),Roster!$H:$H,0),9)</f>
        <v>#N/A</v>
      </c>
      <c r="H93" s="3" t="e">
        <f ca="1">INDEX(Roster!$A:$J,MATCH(OFFSET(H93,-ROW(H93)+ROUNDDOWN((ROW(G92)-1)/11+1,0)+10*ROUNDDOWN((ROW(G92)-1)/11,0),-COLUMN(H93)+1)&amp;OFFSET(H93,0,-COLUMN(H93)+1)&amp;OFFSET(H93,-ROW(H93)+1,0),Roster!$H:$H,0),9)</f>
        <v>#N/A</v>
      </c>
      <c r="I93" s="3" t="e">
        <f ca="1">INDEX(Roster!$A:$J,MATCH(OFFSET(I93,-ROW(I93)+ROUNDDOWN((ROW(H92)-1)/11+1,0)+10*ROUNDDOWN((ROW(H92)-1)/11,0),-COLUMN(I93)+1)&amp;OFFSET(I93,0,-COLUMN(I93)+1)&amp;OFFSET(I93,-ROW(I93)+1,0),Roster!$H:$H,0),9)</f>
        <v>#N/A</v>
      </c>
      <c r="J93" s="3" t="e">
        <f ca="1">INDEX(Roster!$A:$J,MATCH(OFFSET(J93,-ROW(J93)+ROUNDDOWN((ROW(I92)-1)/11+1,0)+10*ROUNDDOWN((ROW(I92)-1)/11,0),-COLUMN(J93)+1)&amp;OFFSET(J93,0,-COLUMN(J93)+1)&amp;OFFSET(J93,-ROW(J93)+1,0),Roster!$H:$H,0),9)</f>
        <v>#N/A</v>
      </c>
      <c r="K93" s="3" t="e">
        <f ca="1">INDEX(Roster!$A:$J,MATCH(OFFSET(K93,-ROW(K93)+ROUNDDOWN((ROW(J92)-1)/11+1,0)+10*ROUNDDOWN((ROW(J92)-1)/11,0),-COLUMN(K93)+1)&amp;OFFSET(K93,0,-COLUMN(K93)+1)&amp;OFFSET(K93,-ROW(K93)+1,0),Roster!$H:$H,0),9)</f>
        <v>#N/A</v>
      </c>
    </row>
    <row r="94" spans="1:11" ht="56.25" customHeight="1" x14ac:dyDescent="0.25">
      <c r="A94" s="14" t="s">
        <v>4</v>
      </c>
      <c r="B94" s="3" t="e">
        <f ca="1">INDEX(Roster!$A:$J,MATCH(OFFSET(B94,-ROW(B94)+ROUNDDOWN((ROW(A93)-1)/11+1,0)+10*ROUNDDOWN((ROW(A93)-1)/11,0),-COLUMN(B94)+1)&amp;OFFSET(B94,0,-COLUMN(B94)+1)&amp;OFFSET(B94,-ROW(B94)+1,0),Roster!$H:$H,0),9)</f>
        <v>#N/A</v>
      </c>
      <c r="C94" s="3" t="e">
        <f ca="1">INDEX(Roster!$A:$J,MATCH(OFFSET(C94,-ROW(C94)+ROUNDDOWN((ROW(B93)-1)/11+1,0)+10*ROUNDDOWN((ROW(B93)-1)/11,0),-COLUMN(C94)+1)&amp;OFFSET(C94,0,-COLUMN(C94)+1)&amp;OFFSET(C94,-ROW(C94)+1,0),Roster!$H:$H,0),9)</f>
        <v>#N/A</v>
      </c>
      <c r="D94" s="3" t="e">
        <f ca="1">INDEX(Roster!$A:$J,MATCH(OFFSET(D94,-ROW(D94)+ROUNDDOWN((ROW(C93)-1)/11+1,0)+10*ROUNDDOWN((ROW(C93)-1)/11,0),-COLUMN(D94)+1)&amp;OFFSET(D94,0,-COLUMN(D94)+1)&amp;OFFSET(D94,-ROW(D94)+1,0),Roster!$H:$H,0),9)</f>
        <v>#N/A</v>
      </c>
      <c r="E94" s="3" t="e">
        <f ca="1">INDEX(Roster!$A:$J,MATCH(OFFSET(E94,-ROW(E94)+ROUNDDOWN((ROW(D93)-1)/11+1,0)+10*ROUNDDOWN((ROW(D93)-1)/11,0),-COLUMN(E94)+1)&amp;OFFSET(E94,0,-COLUMN(E94)+1)&amp;OFFSET(E94,-ROW(E94)+1,0),Roster!$H:$H,0),9)</f>
        <v>#N/A</v>
      </c>
      <c r="F94" s="3" t="e">
        <f ca="1">INDEX(Roster!$A:$J,MATCH(OFFSET(F94,-ROW(F94)+ROUNDDOWN((ROW(E93)-1)/11+1,0)+10*ROUNDDOWN((ROW(E93)-1)/11,0),-COLUMN(F94)+1)&amp;OFFSET(F94,0,-COLUMN(F94)+1)&amp;OFFSET(F94,-ROW(F94)+1,0),Roster!$H:$H,0),9)</f>
        <v>#N/A</v>
      </c>
      <c r="G94" s="3" t="e">
        <f ca="1">INDEX(Roster!$A:$J,MATCH(OFFSET(G94,-ROW(G94)+ROUNDDOWN((ROW(F93)-1)/11+1,0)+10*ROUNDDOWN((ROW(F93)-1)/11,0),-COLUMN(G94)+1)&amp;OFFSET(G94,0,-COLUMN(G94)+1)&amp;OFFSET(G94,-ROW(G94)+1,0),Roster!$H:$H,0),9)</f>
        <v>#N/A</v>
      </c>
      <c r="H94" s="3" t="e">
        <f ca="1">INDEX(Roster!$A:$J,MATCH(OFFSET(H94,-ROW(H94)+ROUNDDOWN((ROW(G93)-1)/11+1,0)+10*ROUNDDOWN((ROW(G93)-1)/11,0),-COLUMN(H94)+1)&amp;OFFSET(H94,0,-COLUMN(H94)+1)&amp;OFFSET(H94,-ROW(H94)+1,0),Roster!$H:$H,0),9)</f>
        <v>#N/A</v>
      </c>
      <c r="I94" s="3" t="e">
        <f ca="1">INDEX(Roster!$A:$J,MATCH(OFFSET(I94,-ROW(I94)+ROUNDDOWN((ROW(H93)-1)/11+1,0)+10*ROUNDDOWN((ROW(H93)-1)/11,0),-COLUMN(I94)+1)&amp;OFFSET(I94,0,-COLUMN(I94)+1)&amp;OFFSET(I94,-ROW(I94)+1,0),Roster!$H:$H,0),9)</f>
        <v>#N/A</v>
      </c>
      <c r="J94" s="3" t="e">
        <f ca="1">INDEX(Roster!$A:$J,MATCH(OFFSET(J94,-ROW(J94)+ROUNDDOWN((ROW(I93)-1)/11+1,0)+10*ROUNDDOWN((ROW(I93)-1)/11,0),-COLUMN(J94)+1)&amp;OFFSET(J94,0,-COLUMN(J94)+1)&amp;OFFSET(J94,-ROW(J94)+1,0),Roster!$H:$H,0),9)</f>
        <v>#N/A</v>
      </c>
      <c r="K94" s="3" t="e">
        <f ca="1">INDEX(Roster!$A:$J,MATCH(OFFSET(K94,-ROW(K94)+ROUNDDOWN((ROW(J93)-1)/11+1,0)+10*ROUNDDOWN((ROW(J93)-1)/11,0),-COLUMN(K94)+1)&amp;OFFSET(K94,0,-COLUMN(K94)+1)&amp;OFFSET(K94,-ROW(K94)+1,0),Roster!$H:$H,0),9)</f>
        <v>#N/A</v>
      </c>
    </row>
    <row r="95" spans="1:11" ht="56.25" customHeight="1" x14ac:dyDescent="0.25">
      <c r="A95" s="14" t="s">
        <v>5</v>
      </c>
      <c r="B95" s="3" t="e">
        <f ca="1">INDEX(Roster!$A:$J,MATCH(OFFSET(B95,-ROW(B95)+ROUNDDOWN((ROW(A94)-1)/11+1,0)+10*ROUNDDOWN((ROW(A94)-1)/11,0),-COLUMN(B95)+1)&amp;OFFSET(B95,0,-COLUMN(B95)+1)&amp;OFFSET(B95,-ROW(B95)+1,0),Roster!$H:$H,0),9)</f>
        <v>#N/A</v>
      </c>
      <c r="C95" s="3" t="e">
        <f ca="1">INDEX(Roster!$A:$J,MATCH(OFFSET(C95,-ROW(C95)+ROUNDDOWN((ROW(B94)-1)/11+1,0)+10*ROUNDDOWN((ROW(B94)-1)/11,0),-COLUMN(C95)+1)&amp;OFFSET(C95,0,-COLUMN(C95)+1)&amp;OFFSET(C95,-ROW(C95)+1,0),Roster!$H:$H,0),9)</f>
        <v>#N/A</v>
      </c>
      <c r="D95" s="3" t="e">
        <f ca="1">INDEX(Roster!$A:$J,MATCH(OFFSET(D95,-ROW(D95)+ROUNDDOWN((ROW(C94)-1)/11+1,0)+10*ROUNDDOWN((ROW(C94)-1)/11,0),-COLUMN(D95)+1)&amp;OFFSET(D95,0,-COLUMN(D95)+1)&amp;OFFSET(D95,-ROW(D95)+1,0),Roster!$H:$H,0),9)</f>
        <v>#N/A</v>
      </c>
      <c r="E95" s="3" t="e">
        <f ca="1">INDEX(Roster!$A:$J,MATCH(OFFSET(E95,-ROW(E95)+ROUNDDOWN((ROW(D94)-1)/11+1,0)+10*ROUNDDOWN((ROW(D94)-1)/11,0),-COLUMN(E95)+1)&amp;OFFSET(E95,0,-COLUMN(E95)+1)&amp;OFFSET(E95,-ROW(E95)+1,0),Roster!$H:$H,0),9)</f>
        <v>#N/A</v>
      </c>
      <c r="F95" s="3" t="e">
        <f ca="1">INDEX(Roster!$A:$J,MATCH(OFFSET(F95,-ROW(F95)+ROUNDDOWN((ROW(E94)-1)/11+1,0)+10*ROUNDDOWN((ROW(E94)-1)/11,0),-COLUMN(F95)+1)&amp;OFFSET(F95,0,-COLUMN(F95)+1)&amp;OFFSET(F95,-ROW(F95)+1,0),Roster!$H:$H,0),9)</f>
        <v>#N/A</v>
      </c>
      <c r="G95" s="3" t="e">
        <f ca="1">INDEX(Roster!$A:$J,MATCH(OFFSET(G95,-ROW(G95)+ROUNDDOWN((ROW(F94)-1)/11+1,0)+10*ROUNDDOWN((ROW(F94)-1)/11,0),-COLUMN(G95)+1)&amp;OFFSET(G95,0,-COLUMN(G95)+1)&amp;OFFSET(G95,-ROW(G95)+1,0),Roster!$H:$H,0),9)</f>
        <v>#N/A</v>
      </c>
      <c r="H95" s="3" t="e">
        <f ca="1">INDEX(Roster!$A:$J,MATCH(OFFSET(H95,-ROW(H95)+ROUNDDOWN((ROW(G94)-1)/11+1,0)+10*ROUNDDOWN((ROW(G94)-1)/11,0),-COLUMN(H95)+1)&amp;OFFSET(H95,0,-COLUMN(H95)+1)&amp;OFFSET(H95,-ROW(H95)+1,0),Roster!$H:$H,0),9)</f>
        <v>#N/A</v>
      </c>
      <c r="I95" s="3" t="e">
        <f ca="1">INDEX(Roster!$A:$J,MATCH(OFFSET(I95,-ROW(I95)+ROUNDDOWN((ROW(H94)-1)/11+1,0)+10*ROUNDDOWN((ROW(H94)-1)/11,0),-COLUMN(I95)+1)&amp;OFFSET(I95,0,-COLUMN(I95)+1)&amp;OFFSET(I95,-ROW(I95)+1,0),Roster!$H:$H,0),9)</f>
        <v>#N/A</v>
      </c>
      <c r="J95" s="3" t="e">
        <f ca="1">INDEX(Roster!$A:$J,MATCH(OFFSET(J95,-ROW(J95)+ROUNDDOWN((ROW(I94)-1)/11+1,0)+10*ROUNDDOWN((ROW(I94)-1)/11,0),-COLUMN(J95)+1)&amp;OFFSET(J95,0,-COLUMN(J95)+1)&amp;OFFSET(J95,-ROW(J95)+1,0),Roster!$H:$H,0),9)</f>
        <v>#N/A</v>
      </c>
      <c r="K95" s="3" t="e">
        <f ca="1">INDEX(Roster!$A:$J,MATCH(OFFSET(K95,-ROW(K95)+ROUNDDOWN((ROW(J94)-1)/11+1,0)+10*ROUNDDOWN((ROW(J94)-1)/11,0),-COLUMN(K95)+1)&amp;OFFSET(K95,0,-COLUMN(K95)+1)&amp;OFFSET(K95,-ROW(K95)+1,0),Roster!$H:$H,0),9)</f>
        <v>#N/A</v>
      </c>
    </row>
    <row r="96" spans="1:11" ht="56.25" customHeight="1" x14ac:dyDescent="0.25">
      <c r="A96" s="14" t="s">
        <v>6</v>
      </c>
      <c r="B96" s="3" t="e">
        <f ca="1">INDEX(Roster!$A:$J,MATCH(OFFSET(B96,-ROW(B96)+ROUNDDOWN((ROW(A95)-1)/11+1,0)+10*ROUNDDOWN((ROW(A95)-1)/11,0),-COLUMN(B96)+1)&amp;OFFSET(B96,0,-COLUMN(B96)+1)&amp;OFFSET(B96,-ROW(B96)+1,0),Roster!$H:$H,0),9)</f>
        <v>#N/A</v>
      </c>
      <c r="C96" s="3" t="e">
        <f ca="1">INDEX(Roster!$A:$J,MATCH(OFFSET(C96,-ROW(C96)+ROUNDDOWN((ROW(B95)-1)/11+1,0)+10*ROUNDDOWN((ROW(B95)-1)/11,0),-COLUMN(C96)+1)&amp;OFFSET(C96,0,-COLUMN(C96)+1)&amp;OFFSET(C96,-ROW(C96)+1,0),Roster!$H:$H,0),9)</f>
        <v>#N/A</v>
      </c>
      <c r="D96" s="3" t="e">
        <f ca="1">INDEX(Roster!$A:$J,MATCH(OFFSET(D96,-ROW(D96)+ROUNDDOWN((ROW(C95)-1)/11+1,0)+10*ROUNDDOWN((ROW(C95)-1)/11,0),-COLUMN(D96)+1)&amp;OFFSET(D96,0,-COLUMN(D96)+1)&amp;OFFSET(D96,-ROW(D96)+1,0),Roster!$H:$H,0),9)</f>
        <v>#N/A</v>
      </c>
      <c r="E96" s="3" t="e">
        <f ca="1">INDEX(Roster!$A:$J,MATCH(OFFSET(E96,-ROW(E96)+ROUNDDOWN((ROW(D95)-1)/11+1,0)+10*ROUNDDOWN((ROW(D95)-1)/11,0),-COLUMN(E96)+1)&amp;OFFSET(E96,0,-COLUMN(E96)+1)&amp;OFFSET(E96,-ROW(E96)+1,0),Roster!$H:$H,0),9)</f>
        <v>#N/A</v>
      </c>
      <c r="F96" s="3" t="e">
        <f ca="1">INDEX(Roster!$A:$J,MATCH(OFFSET(F96,-ROW(F96)+ROUNDDOWN((ROW(E95)-1)/11+1,0)+10*ROUNDDOWN((ROW(E95)-1)/11,0),-COLUMN(F96)+1)&amp;OFFSET(F96,0,-COLUMN(F96)+1)&amp;OFFSET(F96,-ROW(F96)+1,0),Roster!$H:$H,0),9)</f>
        <v>#N/A</v>
      </c>
      <c r="G96" s="3" t="e">
        <f ca="1">INDEX(Roster!$A:$J,MATCH(OFFSET(G96,-ROW(G96)+ROUNDDOWN((ROW(F95)-1)/11+1,0)+10*ROUNDDOWN((ROW(F95)-1)/11,0),-COLUMN(G96)+1)&amp;OFFSET(G96,0,-COLUMN(G96)+1)&amp;OFFSET(G96,-ROW(G96)+1,0),Roster!$H:$H,0),9)</f>
        <v>#N/A</v>
      </c>
      <c r="H96" s="3" t="e">
        <f ca="1">INDEX(Roster!$A:$J,MATCH(OFFSET(H96,-ROW(H96)+ROUNDDOWN((ROW(G95)-1)/11+1,0)+10*ROUNDDOWN((ROW(G95)-1)/11,0),-COLUMN(H96)+1)&amp;OFFSET(H96,0,-COLUMN(H96)+1)&amp;OFFSET(H96,-ROW(H96)+1,0),Roster!$H:$H,0),9)</f>
        <v>#N/A</v>
      </c>
      <c r="I96" s="3" t="e">
        <f ca="1">INDEX(Roster!$A:$J,MATCH(OFFSET(I96,-ROW(I96)+ROUNDDOWN((ROW(H95)-1)/11+1,0)+10*ROUNDDOWN((ROW(H95)-1)/11,0),-COLUMN(I96)+1)&amp;OFFSET(I96,0,-COLUMN(I96)+1)&amp;OFFSET(I96,-ROW(I96)+1,0),Roster!$H:$H,0),9)</f>
        <v>#N/A</v>
      </c>
      <c r="J96" s="3" t="e">
        <f ca="1">INDEX(Roster!$A:$J,MATCH(OFFSET(J96,-ROW(J96)+ROUNDDOWN((ROW(I95)-1)/11+1,0)+10*ROUNDDOWN((ROW(I95)-1)/11,0),-COLUMN(J96)+1)&amp;OFFSET(J96,0,-COLUMN(J96)+1)&amp;OFFSET(J96,-ROW(J96)+1,0),Roster!$H:$H,0),9)</f>
        <v>#N/A</v>
      </c>
      <c r="K96" s="3" t="e">
        <f ca="1">INDEX(Roster!$A:$J,MATCH(OFFSET(K96,-ROW(K96)+ROUNDDOWN((ROW(J95)-1)/11+1,0)+10*ROUNDDOWN((ROW(J95)-1)/11,0),-COLUMN(K96)+1)&amp;OFFSET(K96,0,-COLUMN(K96)+1)&amp;OFFSET(K96,-ROW(K96)+1,0),Roster!$H:$H,0),9)</f>
        <v>#N/A</v>
      </c>
    </row>
    <row r="97" spans="1:11" ht="56.25" customHeight="1" x14ac:dyDescent="0.25">
      <c r="A97" s="14" t="s">
        <v>7</v>
      </c>
      <c r="B97" s="3" t="e">
        <f ca="1">INDEX(Roster!$A:$J,MATCH(OFFSET(B97,-ROW(B97)+ROUNDDOWN((ROW(A96)-1)/11+1,0)+10*ROUNDDOWN((ROW(A96)-1)/11,0),-COLUMN(B97)+1)&amp;OFFSET(B97,0,-COLUMN(B97)+1)&amp;OFFSET(B97,-ROW(B97)+1,0),Roster!$H:$H,0),9)</f>
        <v>#N/A</v>
      </c>
      <c r="C97" s="3" t="e">
        <f ca="1">INDEX(Roster!$A:$J,MATCH(OFFSET(C97,-ROW(C97)+ROUNDDOWN((ROW(B96)-1)/11+1,0)+10*ROUNDDOWN((ROW(B96)-1)/11,0),-COLUMN(C97)+1)&amp;OFFSET(C97,0,-COLUMN(C97)+1)&amp;OFFSET(C97,-ROW(C97)+1,0),Roster!$H:$H,0),9)</f>
        <v>#N/A</v>
      </c>
      <c r="D97" s="3" t="e">
        <f ca="1">INDEX(Roster!$A:$J,MATCH(OFFSET(D97,-ROW(D97)+ROUNDDOWN((ROW(C96)-1)/11+1,0)+10*ROUNDDOWN((ROW(C96)-1)/11,0),-COLUMN(D97)+1)&amp;OFFSET(D97,0,-COLUMN(D97)+1)&amp;OFFSET(D97,-ROW(D97)+1,0),Roster!$H:$H,0),9)</f>
        <v>#N/A</v>
      </c>
      <c r="E97" s="3" t="e">
        <f ca="1">INDEX(Roster!$A:$J,MATCH(OFFSET(E97,-ROW(E97)+ROUNDDOWN((ROW(D96)-1)/11+1,0)+10*ROUNDDOWN((ROW(D96)-1)/11,0),-COLUMN(E97)+1)&amp;OFFSET(E97,0,-COLUMN(E97)+1)&amp;OFFSET(E97,-ROW(E97)+1,0),Roster!$H:$H,0),9)</f>
        <v>#N/A</v>
      </c>
      <c r="F97" s="3" t="e">
        <f ca="1">INDEX(Roster!$A:$J,MATCH(OFFSET(F97,-ROW(F97)+ROUNDDOWN((ROW(E96)-1)/11+1,0)+10*ROUNDDOWN((ROW(E96)-1)/11,0),-COLUMN(F97)+1)&amp;OFFSET(F97,0,-COLUMN(F97)+1)&amp;OFFSET(F97,-ROW(F97)+1,0),Roster!$H:$H,0),9)</f>
        <v>#N/A</v>
      </c>
      <c r="G97" s="3" t="e">
        <f ca="1">INDEX(Roster!$A:$J,MATCH(OFFSET(G97,-ROW(G97)+ROUNDDOWN((ROW(F96)-1)/11+1,0)+10*ROUNDDOWN((ROW(F96)-1)/11,0),-COLUMN(G97)+1)&amp;OFFSET(G97,0,-COLUMN(G97)+1)&amp;OFFSET(G97,-ROW(G97)+1,0),Roster!$H:$H,0),9)</f>
        <v>#N/A</v>
      </c>
      <c r="H97" s="3" t="e">
        <f ca="1">INDEX(Roster!$A:$J,MATCH(OFFSET(H97,-ROW(H97)+ROUNDDOWN((ROW(G96)-1)/11+1,0)+10*ROUNDDOWN((ROW(G96)-1)/11,0),-COLUMN(H97)+1)&amp;OFFSET(H97,0,-COLUMN(H97)+1)&amp;OFFSET(H97,-ROW(H97)+1,0),Roster!$H:$H,0),9)</f>
        <v>#N/A</v>
      </c>
      <c r="I97" s="3" t="e">
        <f ca="1">INDEX(Roster!$A:$J,MATCH(OFFSET(I97,-ROW(I97)+ROUNDDOWN((ROW(H96)-1)/11+1,0)+10*ROUNDDOWN((ROW(H96)-1)/11,0),-COLUMN(I97)+1)&amp;OFFSET(I97,0,-COLUMN(I97)+1)&amp;OFFSET(I97,-ROW(I97)+1,0),Roster!$H:$H,0),9)</f>
        <v>#N/A</v>
      </c>
      <c r="J97" s="3" t="e">
        <f ca="1">INDEX(Roster!$A:$J,MATCH(OFFSET(J97,-ROW(J97)+ROUNDDOWN((ROW(I96)-1)/11+1,0)+10*ROUNDDOWN((ROW(I96)-1)/11,0),-COLUMN(J97)+1)&amp;OFFSET(J97,0,-COLUMN(J97)+1)&amp;OFFSET(J97,-ROW(J97)+1,0),Roster!$H:$H,0),9)</f>
        <v>#N/A</v>
      </c>
      <c r="K97" s="3" t="e">
        <f ca="1">INDEX(Roster!$A:$J,MATCH(OFFSET(K97,-ROW(K97)+ROUNDDOWN((ROW(J96)-1)/11+1,0)+10*ROUNDDOWN((ROW(J96)-1)/11,0),-COLUMN(K97)+1)&amp;OFFSET(K97,0,-COLUMN(K97)+1)&amp;OFFSET(K97,-ROW(K97)+1,0),Roster!$H:$H,0),9)</f>
        <v>#N/A</v>
      </c>
    </row>
    <row r="98" spans="1:11" ht="56.25" customHeight="1" x14ac:dyDescent="0.25">
      <c r="A98" s="14" t="s">
        <v>8</v>
      </c>
      <c r="B98" s="3" t="e">
        <f ca="1">INDEX(Roster!$A:$J,MATCH(OFFSET(B98,-ROW(B98)+ROUNDDOWN((ROW(A97)-1)/11+1,0)+10*ROUNDDOWN((ROW(A97)-1)/11,0),-COLUMN(B98)+1)&amp;OFFSET(B98,0,-COLUMN(B98)+1)&amp;OFFSET(B98,-ROW(B98)+1,0),Roster!$H:$H,0),9)</f>
        <v>#N/A</v>
      </c>
      <c r="C98" s="3" t="e">
        <f ca="1">INDEX(Roster!$A:$J,MATCH(OFFSET(C98,-ROW(C98)+ROUNDDOWN((ROW(B97)-1)/11+1,0)+10*ROUNDDOWN((ROW(B97)-1)/11,0),-COLUMN(C98)+1)&amp;OFFSET(C98,0,-COLUMN(C98)+1)&amp;OFFSET(C98,-ROW(C98)+1,0),Roster!$H:$H,0),9)</f>
        <v>#N/A</v>
      </c>
      <c r="D98" s="3" t="e">
        <f ca="1">INDEX(Roster!$A:$J,MATCH(OFFSET(D98,-ROW(D98)+ROUNDDOWN((ROW(C97)-1)/11+1,0)+10*ROUNDDOWN((ROW(C97)-1)/11,0),-COLUMN(D98)+1)&amp;OFFSET(D98,0,-COLUMN(D98)+1)&amp;OFFSET(D98,-ROW(D98)+1,0),Roster!$H:$H,0),9)</f>
        <v>#N/A</v>
      </c>
      <c r="E98" s="3" t="e">
        <f ca="1">INDEX(Roster!$A:$J,MATCH(OFFSET(E98,-ROW(E98)+ROUNDDOWN((ROW(D97)-1)/11+1,0)+10*ROUNDDOWN((ROW(D97)-1)/11,0),-COLUMN(E98)+1)&amp;OFFSET(E98,0,-COLUMN(E98)+1)&amp;OFFSET(E98,-ROW(E98)+1,0),Roster!$H:$H,0),9)</f>
        <v>#N/A</v>
      </c>
      <c r="F98" s="3" t="e">
        <f ca="1">INDEX(Roster!$A:$J,MATCH(OFFSET(F98,-ROW(F98)+ROUNDDOWN((ROW(E97)-1)/11+1,0)+10*ROUNDDOWN((ROW(E97)-1)/11,0),-COLUMN(F98)+1)&amp;OFFSET(F98,0,-COLUMN(F98)+1)&amp;OFFSET(F98,-ROW(F98)+1,0),Roster!$H:$H,0),9)</f>
        <v>#N/A</v>
      </c>
      <c r="G98" s="3" t="e">
        <f ca="1">INDEX(Roster!$A:$J,MATCH(OFFSET(G98,-ROW(G98)+ROUNDDOWN((ROW(F97)-1)/11+1,0)+10*ROUNDDOWN((ROW(F97)-1)/11,0),-COLUMN(G98)+1)&amp;OFFSET(G98,0,-COLUMN(G98)+1)&amp;OFFSET(G98,-ROW(G98)+1,0),Roster!$H:$H,0),9)</f>
        <v>#N/A</v>
      </c>
      <c r="H98" s="3" t="e">
        <f ca="1">INDEX(Roster!$A:$J,MATCH(OFFSET(H98,-ROW(H98)+ROUNDDOWN((ROW(G97)-1)/11+1,0)+10*ROUNDDOWN((ROW(G97)-1)/11,0),-COLUMN(H98)+1)&amp;OFFSET(H98,0,-COLUMN(H98)+1)&amp;OFFSET(H98,-ROW(H98)+1,0),Roster!$H:$H,0),9)</f>
        <v>#N/A</v>
      </c>
      <c r="I98" s="3" t="e">
        <f ca="1">INDEX(Roster!$A:$J,MATCH(OFFSET(I98,-ROW(I98)+ROUNDDOWN((ROW(H97)-1)/11+1,0)+10*ROUNDDOWN((ROW(H97)-1)/11,0),-COLUMN(I98)+1)&amp;OFFSET(I98,0,-COLUMN(I98)+1)&amp;OFFSET(I98,-ROW(I98)+1,0),Roster!$H:$H,0),9)</f>
        <v>#N/A</v>
      </c>
      <c r="J98" s="3" t="e">
        <f ca="1">INDEX(Roster!$A:$J,MATCH(OFFSET(J98,-ROW(J98)+ROUNDDOWN((ROW(I97)-1)/11+1,0)+10*ROUNDDOWN((ROW(I97)-1)/11,0),-COLUMN(J98)+1)&amp;OFFSET(J98,0,-COLUMN(J98)+1)&amp;OFFSET(J98,-ROW(J98)+1,0),Roster!$H:$H,0),9)</f>
        <v>#N/A</v>
      </c>
      <c r="K98" s="3" t="e">
        <f ca="1">INDEX(Roster!$A:$J,MATCH(OFFSET(K98,-ROW(K98)+ROUNDDOWN((ROW(J97)-1)/11+1,0)+10*ROUNDDOWN((ROW(J97)-1)/11,0),-COLUMN(K98)+1)&amp;OFFSET(K98,0,-COLUMN(K98)+1)&amp;OFFSET(K98,-ROW(K98)+1,0),Roster!$H:$H,0),9)</f>
        <v>#N/A</v>
      </c>
    </row>
    <row r="99" spans="1:11" ht="56.25" customHeight="1" thickBot="1" x14ac:dyDescent="0.3">
      <c r="A99" s="15" t="s">
        <v>26</v>
      </c>
      <c r="B99" s="3" t="e">
        <f ca="1">INDEX(Roster!$A:$J,MATCH(OFFSET(B99,-ROW(B99)+ROUNDDOWN((ROW(A98)-1)/11+1,0)+10*ROUNDDOWN((ROW(A98)-1)/11,0),-COLUMN(B99)+1)&amp;OFFSET(B99,0,-COLUMN(B99)+1)&amp;OFFSET(B99,-ROW(B99)+1,0),Roster!$H:$H,0),9)</f>
        <v>#N/A</v>
      </c>
      <c r="C99" s="3" t="e">
        <f ca="1">INDEX(Roster!$A:$J,MATCH(OFFSET(C99,-ROW(C99)+ROUNDDOWN((ROW(B98)-1)/11+1,0)+10*ROUNDDOWN((ROW(B98)-1)/11,0),-COLUMN(C99)+1)&amp;OFFSET(C99,0,-COLUMN(C99)+1)&amp;OFFSET(C99,-ROW(C99)+1,0),Roster!$H:$H,0),9)</f>
        <v>#N/A</v>
      </c>
      <c r="D99" s="3" t="e">
        <f ca="1">INDEX(Roster!$A:$J,MATCH(OFFSET(D99,-ROW(D99)+ROUNDDOWN((ROW(C98)-1)/11+1,0)+10*ROUNDDOWN((ROW(C98)-1)/11,0),-COLUMN(D99)+1)&amp;OFFSET(D99,0,-COLUMN(D99)+1)&amp;OFFSET(D99,-ROW(D99)+1,0),Roster!$H:$H,0),9)</f>
        <v>#N/A</v>
      </c>
      <c r="E99" s="3" t="e">
        <f ca="1">INDEX(Roster!$A:$J,MATCH(OFFSET(E99,-ROW(E99)+ROUNDDOWN((ROW(D98)-1)/11+1,0)+10*ROUNDDOWN((ROW(D98)-1)/11,0),-COLUMN(E99)+1)&amp;OFFSET(E99,0,-COLUMN(E99)+1)&amp;OFFSET(E99,-ROW(E99)+1,0),Roster!$H:$H,0),9)</f>
        <v>#N/A</v>
      </c>
      <c r="F99" s="3" t="e">
        <f ca="1">INDEX(Roster!$A:$J,MATCH(OFFSET(F99,-ROW(F99)+ROUNDDOWN((ROW(E98)-1)/11+1,0)+10*ROUNDDOWN((ROW(E98)-1)/11,0),-COLUMN(F99)+1)&amp;OFFSET(F99,0,-COLUMN(F99)+1)&amp;OFFSET(F99,-ROW(F99)+1,0),Roster!$H:$H,0),9)</f>
        <v>#N/A</v>
      </c>
      <c r="G99" s="3" t="e">
        <f ca="1">INDEX(Roster!$A:$J,MATCH(OFFSET(G99,-ROW(G99)+ROUNDDOWN((ROW(F98)-1)/11+1,0)+10*ROUNDDOWN((ROW(F98)-1)/11,0),-COLUMN(G99)+1)&amp;OFFSET(G99,0,-COLUMN(G99)+1)&amp;OFFSET(G99,-ROW(G99)+1,0),Roster!$H:$H,0),9)</f>
        <v>#N/A</v>
      </c>
      <c r="H99" s="3" t="e">
        <f ca="1">INDEX(Roster!$A:$J,MATCH(OFFSET(H99,-ROW(H99)+ROUNDDOWN((ROW(G98)-1)/11+1,0)+10*ROUNDDOWN((ROW(G98)-1)/11,0),-COLUMN(H99)+1)&amp;OFFSET(H99,0,-COLUMN(H99)+1)&amp;OFFSET(H99,-ROW(H99)+1,0),Roster!$H:$H,0),9)</f>
        <v>#N/A</v>
      </c>
      <c r="I99" s="3" t="e">
        <f ca="1">INDEX(Roster!$A:$J,MATCH(OFFSET(I99,-ROW(I99)+ROUNDDOWN((ROW(H98)-1)/11+1,0)+10*ROUNDDOWN((ROW(H98)-1)/11,0),-COLUMN(I99)+1)&amp;OFFSET(I99,0,-COLUMN(I99)+1)&amp;OFFSET(I99,-ROW(I99)+1,0),Roster!$H:$H,0),9)</f>
        <v>#N/A</v>
      </c>
      <c r="J99" s="3" t="e">
        <f ca="1">INDEX(Roster!$A:$J,MATCH(OFFSET(J99,-ROW(J99)+ROUNDDOWN((ROW(I98)-1)/11+1,0)+10*ROUNDDOWN((ROW(I98)-1)/11,0),-COLUMN(J99)+1)&amp;OFFSET(J99,0,-COLUMN(J99)+1)&amp;OFFSET(J99,-ROW(J99)+1,0),Roster!$H:$H,0),9)</f>
        <v>#N/A</v>
      </c>
      <c r="K99" s="3" t="e">
        <f ca="1">INDEX(Roster!$A:$J,MATCH(OFFSET(K99,-ROW(K99)+ROUNDDOWN((ROW(J98)-1)/11+1,0)+10*ROUNDDOWN((ROW(J98)-1)/11,0),-COLUMN(K99)+1)&amp;OFFSET(K99,0,-COLUMN(K99)+1)&amp;OFFSET(K99,-ROW(K99)+1,0),Roster!$H:$H,0),9)</f>
        <v>#N/A</v>
      </c>
    </row>
    <row r="100" spans="1:11" ht="18.75" x14ac:dyDescent="0.25">
      <c r="A100" s="10" t="str">
        <f>"Box "&amp;(ROW(A100)-1)/11+1</f>
        <v>Box 10</v>
      </c>
      <c r="B100" s="16">
        <v>1</v>
      </c>
      <c r="C100" s="16">
        <v>2</v>
      </c>
      <c r="D100" s="16">
        <v>3</v>
      </c>
      <c r="E100" s="16">
        <v>4</v>
      </c>
      <c r="F100" s="16">
        <v>5</v>
      </c>
      <c r="G100" s="16">
        <v>6</v>
      </c>
      <c r="H100" s="16">
        <v>7</v>
      </c>
      <c r="I100" s="16">
        <v>8</v>
      </c>
      <c r="J100" s="16">
        <v>9</v>
      </c>
      <c r="K100" s="17">
        <v>10</v>
      </c>
    </row>
    <row r="101" spans="1:11" ht="56.25" customHeight="1" x14ac:dyDescent="0.25">
      <c r="A101" s="14" t="s">
        <v>0</v>
      </c>
      <c r="B101" s="3" t="e">
        <f ca="1">INDEX(Roster!$A:$J,MATCH(OFFSET(B101,-ROW(B101)+ROUNDDOWN((ROW(A100)-1)/11+1,0)+10*ROUNDDOWN((ROW(A100)-1)/11,0),-COLUMN(B101)+1)&amp;OFFSET(B101,0,-COLUMN(B101)+1)&amp;OFFSET(B101,-ROW(B101)+1,0),Roster!$H:$H,0),9)</f>
        <v>#N/A</v>
      </c>
      <c r="C101" s="3" t="e">
        <f ca="1">INDEX(Roster!$A:$J,MATCH(OFFSET(C101,-ROW(C101)+ROUNDDOWN((ROW(B100)-1)/11+1,0)+10*ROUNDDOWN((ROW(B100)-1)/11,0),-COLUMN(C101)+1)&amp;OFFSET(C101,0,-COLUMN(C101)+1)&amp;OFFSET(C101,-ROW(C101)+1,0),Roster!$H:$H,0),9)</f>
        <v>#N/A</v>
      </c>
      <c r="D101" s="3" t="e">
        <f ca="1">INDEX(Roster!$A:$J,MATCH(OFFSET(D101,-ROW(D101)+ROUNDDOWN((ROW(C100)-1)/11+1,0)+10*ROUNDDOWN((ROW(C100)-1)/11,0),-COLUMN(D101)+1)&amp;OFFSET(D101,0,-COLUMN(D101)+1)&amp;OFFSET(D101,-ROW(D101)+1,0),Roster!$H:$H,0),9)</f>
        <v>#N/A</v>
      </c>
      <c r="E101" s="3" t="e">
        <f ca="1">INDEX(Roster!$A:$J,MATCH(OFFSET(E101,-ROW(E101)+ROUNDDOWN((ROW(D100)-1)/11+1,0)+10*ROUNDDOWN((ROW(D100)-1)/11,0),-COLUMN(E101)+1)&amp;OFFSET(E101,0,-COLUMN(E101)+1)&amp;OFFSET(E101,-ROW(E101)+1,0),Roster!$H:$H,0),9)</f>
        <v>#N/A</v>
      </c>
      <c r="F101" s="3" t="e">
        <f ca="1">INDEX(Roster!$A:$J,MATCH(OFFSET(F101,-ROW(F101)+ROUNDDOWN((ROW(E100)-1)/11+1,0)+10*ROUNDDOWN((ROW(E100)-1)/11,0),-COLUMN(F101)+1)&amp;OFFSET(F101,0,-COLUMN(F101)+1)&amp;OFFSET(F101,-ROW(F101)+1,0),Roster!$H:$H,0),9)</f>
        <v>#N/A</v>
      </c>
      <c r="G101" s="3" t="e">
        <f ca="1">INDEX(Roster!$A:$J,MATCH(OFFSET(G101,-ROW(G101)+ROUNDDOWN((ROW(F100)-1)/11+1,0)+10*ROUNDDOWN((ROW(F100)-1)/11,0),-COLUMN(G101)+1)&amp;OFFSET(G101,0,-COLUMN(G101)+1)&amp;OFFSET(G101,-ROW(G101)+1,0),Roster!$H:$H,0),9)</f>
        <v>#N/A</v>
      </c>
      <c r="H101" s="3" t="e">
        <f ca="1">INDEX(Roster!$A:$J,MATCH(OFFSET(H101,-ROW(H101)+ROUNDDOWN((ROW(G100)-1)/11+1,0)+10*ROUNDDOWN((ROW(G100)-1)/11,0),-COLUMN(H101)+1)&amp;OFFSET(H101,0,-COLUMN(H101)+1)&amp;OFFSET(H101,-ROW(H101)+1,0),Roster!$H:$H,0),9)</f>
        <v>#N/A</v>
      </c>
      <c r="I101" s="3" t="e">
        <f ca="1">INDEX(Roster!$A:$J,MATCH(OFFSET(I101,-ROW(I101)+ROUNDDOWN((ROW(H100)-1)/11+1,0)+10*ROUNDDOWN((ROW(H100)-1)/11,0),-COLUMN(I101)+1)&amp;OFFSET(I101,0,-COLUMN(I101)+1)&amp;OFFSET(I101,-ROW(I101)+1,0),Roster!$H:$H,0),9)</f>
        <v>#N/A</v>
      </c>
      <c r="J101" s="3" t="e">
        <f ca="1">INDEX(Roster!$A:$J,MATCH(OFFSET(J101,-ROW(J101)+ROUNDDOWN((ROW(I100)-1)/11+1,0)+10*ROUNDDOWN((ROW(I100)-1)/11,0),-COLUMN(J101)+1)&amp;OFFSET(J101,0,-COLUMN(J101)+1)&amp;OFFSET(J101,-ROW(J101)+1,0),Roster!$H:$H,0),9)</f>
        <v>#N/A</v>
      </c>
      <c r="K101" s="3" t="e">
        <f ca="1">INDEX(Roster!$A:$J,MATCH(OFFSET(K101,-ROW(K101)+ROUNDDOWN((ROW(J100)-1)/11+1,0)+10*ROUNDDOWN((ROW(J100)-1)/11,0),-COLUMN(K101)+1)&amp;OFFSET(K101,0,-COLUMN(K101)+1)&amp;OFFSET(K101,-ROW(K101)+1,0),Roster!$H:$H,0),9)</f>
        <v>#N/A</v>
      </c>
    </row>
    <row r="102" spans="1:11" ht="56.25" customHeight="1" x14ac:dyDescent="0.25">
      <c r="A102" s="14" t="s">
        <v>1</v>
      </c>
      <c r="B102" s="3" t="e">
        <f ca="1">INDEX(Roster!$A:$J,MATCH(OFFSET(B102,-ROW(B102)+ROUNDDOWN((ROW(A101)-1)/11+1,0)+10*ROUNDDOWN((ROW(A101)-1)/11,0),-COLUMN(B102)+1)&amp;OFFSET(B102,0,-COLUMN(B102)+1)&amp;OFFSET(B102,-ROW(B102)+1,0),Roster!$H:$H,0),9)</f>
        <v>#N/A</v>
      </c>
      <c r="C102" s="3" t="e">
        <f ca="1">INDEX(Roster!$A:$J,MATCH(OFFSET(C102,-ROW(C102)+ROUNDDOWN((ROW(B101)-1)/11+1,0)+10*ROUNDDOWN((ROW(B101)-1)/11,0),-COLUMN(C102)+1)&amp;OFFSET(C102,0,-COLUMN(C102)+1)&amp;OFFSET(C102,-ROW(C102)+1,0),Roster!$H:$H,0),9)</f>
        <v>#N/A</v>
      </c>
      <c r="D102" s="3" t="e">
        <f ca="1">INDEX(Roster!$A:$J,MATCH(OFFSET(D102,-ROW(D102)+ROUNDDOWN((ROW(C101)-1)/11+1,0)+10*ROUNDDOWN((ROW(C101)-1)/11,0),-COLUMN(D102)+1)&amp;OFFSET(D102,0,-COLUMN(D102)+1)&amp;OFFSET(D102,-ROW(D102)+1,0),Roster!$H:$H,0),9)</f>
        <v>#N/A</v>
      </c>
      <c r="E102" s="3" t="e">
        <f ca="1">INDEX(Roster!$A:$J,MATCH(OFFSET(E102,-ROW(E102)+ROUNDDOWN((ROW(D101)-1)/11+1,0)+10*ROUNDDOWN((ROW(D101)-1)/11,0),-COLUMN(E102)+1)&amp;OFFSET(E102,0,-COLUMN(E102)+1)&amp;OFFSET(E102,-ROW(E102)+1,0),Roster!$H:$H,0),9)</f>
        <v>#N/A</v>
      </c>
      <c r="F102" s="3" t="e">
        <f ca="1">INDEX(Roster!$A:$J,MATCH(OFFSET(F102,-ROW(F102)+ROUNDDOWN((ROW(E101)-1)/11+1,0)+10*ROUNDDOWN((ROW(E101)-1)/11,0),-COLUMN(F102)+1)&amp;OFFSET(F102,0,-COLUMN(F102)+1)&amp;OFFSET(F102,-ROW(F102)+1,0),Roster!$H:$H,0),9)</f>
        <v>#N/A</v>
      </c>
      <c r="G102" s="3" t="e">
        <f ca="1">INDEX(Roster!$A:$J,MATCH(OFFSET(G102,-ROW(G102)+ROUNDDOWN((ROW(F101)-1)/11+1,0)+10*ROUNDDOWN((ROW(F101)-1)/11,0),-COLUMN(G102)+1)&amp;OFFSET(G102,0,-COLUMN(G102)+1)&amp;OFFSET(G102,-ROW(G102)+1,0),Roster!$H:$H,0),9)</f>
        <v>#N/A</v>
      </c>
      <c r="H102" s="3" t="e">
        <f ca="1">INDEX(Roster!$A:$J,MATCH(OFFSET(H102,-ROW(H102)+ROUNDDOWN((ROW(G101)-1)/11+1,0)+10*ROUNDDOWN((ROW(G101)-1)/11,0),-COLUMN(H102)+1)&amp;OFFSET(H102,0,-COLUMN(H102)+1)&amp;OFFSET(H102,-ROW(H102)+1,0),Roster!$H:$H,0),9)</f>
        <v>#N/A</v>
      </c>
      <c r="I102" s="3" t="e">
        <f ca="1">INDEX(Roster!$A:$J,MATCH(OFFSET(I102,-ROW(I102)+ROUNDDOWN((ROW(H101)-1)/11+1,0)+10*ROUNDDOWN((ROW(H101)-1)/11,0),-COLUMN(I102)+1)&amp;OFFSET(I102,0,-COLUMN(I102)+1)&amp;OFFSET(I102,-ROW(I102)+1,0),Roster!$H:$H,0),9)</f>
        <v>#N/A</v>
      </c>
      <c r="J102" s="3" t="e">
        <f ca="1">INDEX(Roster!$A:$J,MATCH(OFFSET(J102,-ROW(J102)+ROUNDDOWN((ROW(I101)-1)/11+1,0)+10*ROUNDDOWN((ROW(I101)-1)/11,0),-COLUMN(J102)+1)&amp;OFFSET(J102,0,-COLUMN(J102)+1)&amp;OFFSET(J102,-ROW(J102)+1,0),Roster!$H:$H,0),9)</f>
        <v>#N/A</v>
      </c>
      <c r="K102" s="3" t="e">
        <f ca="1">INDEX(Roster!$A:$J,MATCH(OFFSET(K102,-ROW(K102)+ROUNDDOWN((ROW(J101)-1)/11+1,0)+10*ROUNDDOWN((ROW(J101)-1)/11,0),-COLUMN(K102)+1)&amp;OFFSET(K102,0,-COLUMN(K102)+1)&amp;OFFSET(K102,-ROW(K102)+1,0),Roster!$H:$H,0),9)</f>
        <v>#N/A</v>
      </c>
    </row>
    <row r="103" spans="1:11" ht="56.25" customHeight="1" x14ac:dyDescent="0.25">
      <c r="A103" s="14" t="s">
        <v>2</v>
      </c>
      <c r="B103" s="3" t="e">
        <f ca="1">INDEX(Roster!$A:$J,MATCH(OFFSET(B103,-ROW(B103)+ROUNDDOWN((ROW(A102)-1)/11+1,0)+10*ROUNDDOWN((ROW(A102)-1)/11,0),-COLUMN(B103)+1)&amp;OFFSET(B103,0,-COLUMN(B103)+1)&amp;OFFSET(B103,-ROW(B103)+1,0),Roster!$H:$H,0),9)</f>
        <v>#N/A</v>
      </c>
      <c r="C103" s="3" t="e">
        <f ca="1">INDEX(Roster!$A:$J,MATCH(OFFSET(C103,-ROW(C103)+ROUNDDOWN((ROW(B102)-1)/11+1,0)+10*ROUNDDOWN((ROW(B102)-1)/11,0),-COLUMN(C103)+1)&amp;OFFSET(C103,0,-COLUMN(C103)+1)&amp;OFFSET(C103,-ROW(C103)+1,0),Roster!$H:$H,0),9)</f>
        <v>#N/A</v>
      </c>
      <c r="D103" s="3" t="e">
        <f ca="1">INDEX(Roster!$A:$J,MATCH(OFFSET(D103,-ROW(D103)+ROUNDDOWN((ROW(C102)-1)/11+1,0)+10*ROUNDDOWN((ROW(C102)-1)/11,0),-COLUMN(D103)+1)&amp;OFFSET(D103,0,-COLUMN(D103)+1)&amp;OFFSET(D103,-ROW(D103)+1,0),Roster!$H:$H,0),9)</f>
        <v>#N/A</v>
      </c>
      <c r="E103" s="3" t="e">
        <f ca="1">INDEX(Roster!$A:$J,MATCH(OFFSET(E103,-ROW(E103)+ROUNDDOWN((ROW(D102)-1)/11+1,0)+10*ROUNDDOWN((ROW(D102)-1)/11,0),-COLUMN(E103)+1)&amp;OFFSET(E103,0,-COLUMN(E103)+1)&amp;OFFSET(E103,-ROW(E103)+1,0),Roster!$H:$H,0),9)</f>
        <v>#N/A</v>
      </c>
      <c r="F103" s="3" t="e">
        <f ca="1">INDEX(Roster!$A:$J,MATCH(OFFSET(F103,-ROW(F103)+ROUNDDOWN((ROW(E102)-1)/11+1,0)+10*ROUNDDOWN((ROW(E102)-1)/11,0),-COLUMN(F103)+1)&amp;OFFSET(F103,0,-COLUMN(F103)+1)&amp;OFFSET(F103,-ROW(F103)+1,0),Roster!$H:$H,0),9)</f>
        <v>#N/A</v>
      </c>
      <c r="G103" s="3" t="e">
        <f ca="1">INDEX(Roster!$A:$J,MATCH(OFFSET(G103,-ROW(G103)+ROUNDDOWN((ROW(F102)-1)/11+1,0)+10*ROUNDDOWN((ROW(F102)-1)/11,0),-COLUMN(G103)+1)&amp;OFFSET(G103,0,-COLUMN(G103)+1)&amp;OFFSET(G103,-ROW(G103)+1,0),Roster!$H:$H,0),9)</f>
        <v>#N/A</v>
      </c>
      <c r="H103" s="3" t="e">
        <f ca="1">INDEX(Roster!$A:$J,MATCH(OFFSET(H103,-ROW(H103)+ROUNDDOWN((ROW(G102)-1)/11+1,0)+10*ROUNDDOWN((ROW(G102)-1)/11,0),-COLUMN(H103)+1)&amp;OFFSET(H103,0,-COLUMN(H103)+1)&amp;OFFSET(H103,-ROW(H103)+1,0),Roster!$H:$H,0),9)</f>
        <v>#N/A</v>
      </c>
      <c r="I103" s="3" t="e">
        <f ca="1">INDEX(Roster!$A:$J,MATCH(OFFSET(I103,-ROW(I103)+ROUNDDOWN((ROW(H102)-1)/11+1,0)+10*ROUNDDOWN((ROW(H102)-1)/11,0),-COLUMN(I103)+1)&amp;OFFSET(I103,0,-COLUMN(I103)+1)&amp;OFFSET(I103,-ROW(I103)+1,0),Roster!$H:$H,0),9)</f>
        <v>#N/A</v>
      </c>
      <c r="J103" s="3" t="e">
        <f ca="1">INDEX(Roster!$A:$J,MATCH(OFFSET(J103,-ROW(J103)+ROUNDDOWN((ROW(I102)-1)/11+1,0)+10*ROUNDDOWN((ROW(I102)-1)/11,0),-COLUMN(J103)+1)&amp;OFFSET(J103,0,-COLUMN(J103)+1)&amp;OFFSET(J103,-ROW(J103)+1,0),Roster!$H:$H,0),9)</f>
        <v>#N/A</v>
      </c>
      <c r="K103" s="3" t="e">
        <f ca="1">INDEX(Roster!$A:$J,MATCH(OFFSET(K103,-ROW(K103)+ROUNDDOWN((ROW(J102)-1)/11+1,0)+10*ROUNDDOWN((ROW(J102)-1)/11,0),-COLUMN(K103)+1)&amp;OFFSET(K103,0,-COLUMN(K103)+1)&amp;OFFSET(K103,-ROW(K103)+1,0),Roster!$H:$H,0),9)</f>
        <v>#N/A</v>
      </c>
    </row>
    <row r="104" spans="1:11" ht="56.25" customHeight="1" x14ac:dyDescent="0.25">
      <c r="A104" s="14" t="s">
        <v>3</v>
      </c>
      <c r="B104" s="3" t="e">
        <f ca="1">INDEX(Roster!$A:$J,MATCH(OFFSET(B104,-ROW(B104)+ROUNDDOWN((ROW(A103)-1)/11+1,0)+10*ROUNDDOWN((ROW(A103)-1)/11,0),-COLUMN(B104)+1)&amp;OFFSET(B104,0,-COLUMN(B104)+1)&amp;OFFSET(B104,-ROW(B104)+1,0),Roster!$H:$H,0),9)</f>
        <v>#N/A</v>
      </c>
      <c r="C104" s="3" t="e">
        <f ca="1">INDEX(Roster!$A:$J,MATCH(OFFSET(C104,-ROW(C104)+ROUNDDOWN((ROW(B103)-1)/11+1,0)+10*ROUNDDOWN((ROW(B103)-1)/11,0),-COLUMN(C104)+1)&amp;OFFSET(C104,0,-COLUMN(C104)+1)&amp;OFFSET(C104,-ROW(C104)+1,0),Roster!$H:$H,0),9)</f>
        <v>#N/A</v>
      </c>
      <c r="D104" s="3" t="e">
        <f ca="1">INDEX(Roster!$A:$J,MATCH(OFFSET(D104,-ROW(D104)+ROUNDDOWN((ROW(C103)-1)/11+1,0)+10*ROUNDDOWN((ROW(C103)-1)/11,0),-COLUMN(D104)+1)&amp;OFFSET(D104,0,-COLUMN(D104)+1)&amp;OFFSET(D104,-ROW(D104)+1,0),Roster!$H:$H,0),9)</f>
        <v>#N/A</v>
      </c>
      <c r="E104" s="3" t="e">
        <f ca="1">INDEX(Roster!$A:$J,MATCH(OFFSET(E104,-ROW(E104)+ROUNDDOWN((ROW(D103)-1)/11+1,0)+10*ROUNDDOWN((ROW(D103)-1)/11,0),-COLUMN(E104)+1)&amp;OFFSET(E104,0,-COLUMN(E104)+1)&amp;OFFSET(E104,-ROW(E104)+1,0),Roster!$H:$H,0),9)</f>
        <v>#N/A</v>
      </c>
      <c r="F104" s="3" t="e">
        <f ca="1">INDEX(Roster!$A:$J,MATCH(OFFSET(F104,-ROW(F104)+ROUNDDOWN((ROW(E103)-1)/11+1,0)+10*ROUNDDOWN((ROW(E103)-1)/11,0),-COLUMN(F104)+1)&amp;OFFSET(F104,0,-COLUMN(F104)+1)&amp;OFFSET(F104,-ROW(F104)+1,0),Roster!$H:$H,0),9)</f>
        <v>#N/A</v>
      </c>
      <c r="G104" s="3" t="e">
        <f ca="1">INDEX(Roster!$A:$J,MATCH(OFFSET(G104,-ROW(G104)+ROUNDDOWN((ROW(F103)-1)/11+1,0)+10*ROUNDDOWN((ROW(F103)-1)/11,0),-COLUMN(G104)+1)&amp;OFFSET(G104,0,-COLUMN(G104)+1)&amp;OFFSET(G104,-ROW(G104)+1,0),Roster!$H:$H,0),9)</f>
        <v>#N/A</v>
      </c>
      <c r="H104" s="3" t="e">
        <f ca="1">INDEX(Roster!$A:$J,MATCH(OFFSET(H104,-ROW(H104)+ROUNDDOWN((ROW(G103)-1)/11+1,0)+10*ROUNDDOWN((ROW(G103)-1)/11,0),-COLUMN(H104)+1)&amp;OFFSET(H104,0,-COLUMN(H104)+1)&amp;OFFSET(H104,-ROW(H104)+1,0),Roster!$H:$H,0),9)</f>
        <v>#N/A</v>
      </c>
      <c r="I104" s="3" t="e">
        <f ca="1">INDEX(Roster!$A:$J,MATCH(OFFSET(I104,-ROW(I104)+ROUNDDOWN((ROW(H103)-1)/11+1,0)+10*ROUNDDOWN((ROW(H103)-1)/11,0),-COLUMN(I104)+1)&amp;OFFSET(I104,0,-COLUMN(I104)+1)&amp;OFFSET(I104,-ROW(I104)+1,0),Roster!$H:$H,0),9)</f>
        <v>#N/A</v>
      </c>
      <c r="J104" s="3" t="e">
        <f ca="1">INDEX(Roster!$A:$J,MATCH(OFFSET(J104,-ROW(J104)+ROUNDDOWN((ROW(I103)-1)/11+1,0)+10*ROUNDDOWN((ROW(I103)-1)/11,0),-COLUMN(J104)+1)&amp;OFFSET(J104,0,-COLUMN(J104)+1)&amp;OFFSET(J104,-ROW(J104)+1,0),Roster!$H:$H,0),9)</f>
        <v>#N/A</v>
      </c>
      <c r="K104" s="3" t="e">
        <f ca="1">INDEX(Roster!$A:$J,MATCH(OFFSET(K104,-ROW(K104)+ROUNDDOWN((ROW(J103)-1)/11+1,0)+10*ROUNDDOWN((ROW(J103)-1)/11,0),-COLUMN(K104)+1)&amp;OFFSET(K104,0,-COLUMN(K104)+1)&amp;OFFSET(K104,-ROW(K104)+1,0),Roster!$H:$H,0),9)</f>
        <v>#N/A</v>
      </c>
    </row>
    <row r="105" spans="1:11" ht="56.25" customHeight="1" x14ac:dyDescent="0.25">
      <c r="A105" s="14" t="s">
        <v>4</v>
      </c>
      <c r="B105" s="3" t="e">
        <f ca="1">INDEX(Roster!$A:$J,MATCH(OFFSET(B105,-ROW(B105)+ROUNDDOWN((ROW(A104)-1)/11+1,0)+10*ROUNDDOWN((ROW(A104)-1)/11,0),-COLUMN(B105)+1)&amp;OFFSET(B105,0,-COLUMN(B105)+1)&amp;OFFSET(B105,-ROW(B105)+1,0),Roster!$H:$H,0),9)</f>
        <v>#N/A</v>
      </c>
      <c r="C105" s="3" t="e">
        <f ca="1">INDEX(Roster!$A:$J,MATCH(OFFSET(C105,-ROW(C105)+ROUNDDOWN((ROW(B104)-1)/11+1,0)+10*ROUNDDOWN((ROW(B104)-1)/11,0),-COLUMN(C105)+1)&amp;OFFSET(C105,0,-COLUMN(C105)+1)&amp;OFFSET(C105,-ROW(C105)+1,0),Roster!$H:$H,0),9)</f>
        <v>#N/A</v>
      </c>
      <c r="D105" s="3" t="e">
        <f ca="1">INDEX(Roster!$A:$J,MATCH(OFFSET(D105,-ROW(D105)+ROUNDDOWN((ROW(C104)-1)/11+1,0)+10*ROUNDDOWN((ROW(C104)-1)/11,0),-COLUMN(D105)+1)&amp;OFFSET(D105,0,-COLUMN(D105)+1)&amp;OFFSET(D105,-ROW(D105)+1,0),Roster!$H:$H,0),9)</f>
        <v>#N/A</v>
      </c>
      <c r="E105" s="3" t="e">
        <f ca="1">INDEX(Roster!$A:$J,MATCH(OFFSET(E105,-ROW(E105)+ROUNDDOWN((ROW(D104)-1)/11+1,0)+10*ROUNDDOWN((ROW(D104)-1)/11,0),-COLUMN(E105)+1)&amp;OFFSET(E105,0,-COLUMN(E105)+1)&amp;OFFSET(E105,-ROW(E105)+1,0),Roster!$H:$H,0),9)</f>
        <v>#N/A</v>
      </c>
      <c r="F105" s="3" t="e">
        <f ca="1">INDEX(Roster!$A:$J,MATCH(OFFSET(F105,-ROW(F105)+ROUNDDOWN((ROW(E104)-1)/11+1,0)+10*ROUNDDOWN((ROW(E104)-1)/11,0),-COLUMN(F105)+1)&amp;OFFSET(F105,0,-COLUMN(F105)+1)&amp;OFFSET(F105,-ROW(F105)+1,0),Roster!$H:$H,0),9)</f>
        <v>#N/A</v>
      </c>
      <c r="G105" s="3" t="e">
        <f ca="1">INDEX(Roster!$A:$J,MATCH(OFFSET(G105,-ROW(G105)+ROUNDDOWN((ROW(F104)-1)/11+1,0)+10*ROUNDDOWN((ROW(F104)-1)/11,0),-COLUMN(G105)+1)&amp;OFFSET(G105,0,-COLUMN(G105)+1)&amp;OFFSET(G105,-ROW(G105)+1,0),Roster!$H:$H,0),9)</f>
        <v>#N/A</v>
      </c>
      <c r="H105" s="3" t="e">
        <f ca="1">INDEX(Roster!$A:$J,MATCH(OFFSET(H105,-ROW(H105)+ROUNDDOWN((ROW(G104)-1)/11+1,0)+10*ROUNDDOWN((ROW(G104)-1)/11,0),-COLUMN(H105)+1)&amp;OFFSET(H105,0,-COLUMN(H105)+1)&amp;OFFSET(H105,-ROW(H105)+1,0),Roster!$H:$H,0),9)</f>
        <v>#N/A</v>
      </c>
      <c r="I105" s="3" t="e">
        <f ca="1">INDEX(Roster!$A:$J,MATCH(OFFSET(I105,-ROW(I105)+ROUNDDOWN((ROW(H104)-1)/11+1,0)+10*ROUNDDOWN((ROW(H104)-1)/11,0),-COLUMN(I105)+1)&amp;OFFSET(I105,0,-COLUMN(I105)+1)&amp;OFFSET(I105,-ROW(I105)+1,0),Roster!$H:$H,0),9)</f>
        <v>#N/A</v>
      </c>
      <c r="J105" s="3" t="e">
        <f ca="1">INDEX(Roster!$A:$J,MATCH(OFFSET(J105,-ROW(J105)+ROUNDDOWN((ROW(I104)-1)/11+1,0)+10*ROUNDDOWN((ROW(I104)-1)/11,0),-COLUMN(J105)+1)&amp;OFFSET(J105,0,-COLUMN(J105)+1)&amp;OFFSET(J105,-ROW(J105)+1,0),Roster!$H:$H,0),9)</f>
        <v>#N/A</v>
      </c>
      <c r="K105" s="3" t="e">
        <f ca="1">INDEX(Roster!$A:$J,MATCH(OFFSET(K105,-ROW(K105)+ROUNDDOWN((ROW(J104)-1)/11+1,0)+10*ROUNDDOWN((ROW(J104)-1)/11,0),-COLUMN(K105)+1)&amp;OFFSET(K105,0,-COLUMN(K105)+1)&amp;OFFSET(K105,-ROW(K105)+1,0),Roster!$H:$H,0),9)</f>
        <v>#N/A</v>
      </c>
    </row>
    <row r="106" spans="1:11" ht="56.25" customHeight="1" x14ac:dyDescent="0.25">
      <c r="A106" s="14" t="s">
        <v>5</v>
      </c>
      <c r="B106" s="3" t="e">
        <f ca="1">INDEX(Roster!$A:$J,MATCH(OFFSET(B106,-ROW(B106)+ROUNDDOWN((ROW(A105)-1)/11+1,0)+10*ROUNDDOWN((ROW(A105)-1)/11,0),-COLUMN(B106)+1)&amp;OFFSET(B106,0,-COLUMN(B106)+1)&amp;OFFSET(B106,-ROW(B106)+1,0),Roster!$H:$H,0),9)</f>
        <v>#N/A</v>
      </c>
      <c r="C106" s="3" t="e">
        <f ca="1">INDEX(Roster!$A:$J,MATCH(OFFSET(C106,-ROW(C106)+ROUNDDOWN((ROW(B105)-1)/11+1,0)+10*ROUNDDOWN((ROW(B105)-1)/11,0),-COLUMN(C106)+1)&amp;OFFSET(C106,0,-COLUMN(C106)+1)&amp;OFFSET(C106,-ROW(C106)+1,0),Roster!$H:$H,0),9)</f>
        <v>#N/A</v>
      </c>
      <c r="D106" s="3" t="e">
        <f ca="1">INDEX(Roster!$A:$J,MATCH(OFFSET(D106,-ROW(D106)+ROUNDDOWN((ROW(C105)-1)/11+1,0)+10*ROUNDDOWN((ROW(C105)-1)/11,0),-COLUMN(D106)+1)&amp;OFFSET(D106,0,-COLUMN(D106)+1)&amp;OFFSET(D106,-ROW(D106)+1,0),Roster!$H:$H,0),9)</f>
        <v>#N/A</v>
      </c>
      <c r="E106" s="3" t="e">
        <f ca="1">INDEX(Roster!$A:$J,MATCH(OFFSET(E106,-ROW(E106)+ROUNDDOWN((ROW(D105)-1)/11+1,0)+10*ROUNDDOWN((ROW(D105)-1)/11,0),-COLUMN(E106)+1)&amp;OFFSET(E106,0,-COLUMN(E106)+1)&amp;OFFSET(E106,-ROW(E106)+1,0),Roster!$H:$H,0),9)</f>
        <v>#N/A</v>
      </c>
      <c r="F106" s="3" t="e">
        <f ca="1">INDEX(Roster!$A:$J,MATCH(OFFSET(F106,-ROW(F106)+ROUNDDOWN((ROW(E105)-1)/11+1,0)+10*ROUNDDOWN((ROW(E105)-1)/11,0),-COLUMN(F106)+1)&amp;OFFSET(F106,0,-COLUMN(F106)+1)&amp;OFFSET(F106,-ROW(F106)+1,0),Roster!$H:$H,0),9)</f>
        <v>#N/A</v>
      </c>
      <c r="G106" s="3" t="e">
        <f ca="1">INDEX(Roster!$A:$J,MATCH(OFFSET(G106,-ROW(G106)+ROUNDDOWN((ROW(F105)-1)/11+1,0)+10*ROUNDDOWN((ROW(F105)-1)/11,0),-COLUMN(G106)+1)&amp;OFFSET(G106,0,-COLUMN(G106)+1)&amp;OFFSET(G106,-ROW(G106)+1,0),Roster!$H:$H,0),9)</f>
        <v>#N/A</v>
      </c>
      <c r="H106" s="3" t="e">
        <f ca="1">INDEX(Roster!$A:$J,MATCH(OFFSET(H106,-ROW(H106)+ROUNDDOWN((ROW(G105)-1)/11+1,0)+10*ROUNDDOWN((ROW(G105)-1)/11,0),-COLUMN(H106)+1)&amp;OFFSET(H106,0,-COLUMN(H106)+1)&amp;OFFSET(H106,-ROW(H106)+1,0),Roster!$H:$H,0),9)</f>
        <v>#N/A</v>
      </c>
      <c r="I106" s="3" t="e">
        <f ca="1">INDEX(Roster!$A:$J,MATCH(OFFSET(I106,-ROW(I106)+ROUNDDOWN((ROW(H105)-1)/11+1,0)+10*ROUNDDOWN((ROW(H105)-1)/11,0),-COLUMN(I106)+1)&amp;OFFSET(I106,0,-COLUMN(I106)+1)&amp;OFFSET(I106,-ROW(I106)+1,0),Roster!$H:$H,0),9)</f>
        <v>#N/A</v>
      </c>
      <c r="J106" s="3" t="e">
        <f ca="1">INDEX(Roster!$A:$J,MATCH(OFFSET(J106,-ROW(J106)+ROUNDDOWN((ROW(I105)-1)/11+1,0)+10*ROUNDDOWN((ROW(I105)-1)/11,0),-COLUMN(J106)+1)&amp;OFFSET(J106,0,-COLUMN(J106)+1)&amp;OFFSET(J106,-ROW(J106)+1,0),Roster!$H:$H,0),9)</f>
        <v>#N/A</v>
      </c>
      <c r="K106" s="3" t="e">
        <f ca="1">INDEX(Roster!$A:$J,MATCH(OFFSET(K106,-ROW(K106)+ROUNDDOWN((ROW(J105)-1)/11+1,0)+10*ROUNDDOWN((ROW(J105)-1)/11,0),-COLUMN(K106)+1)&amp;OFFSET(K106,0,-COLUMN(K106)+1)&amp;OFFSET(K106,-ROW(K106)+1,0),Roster!$H:$H,0),9)</f>
        <v>#N/A</v>
      </c>
    </row>
    <row r="107" spans="1:11" ht="56.25" customHeight="1" x14ac:dyDescent="0.25">
      <c r="A107" s="14" t="s">
        <v>6</v>
      </c>
      <c r="B107" s="3" t="e">
        <f ca="1">INDEX(Roster!$A:$J,MATCH(OFFSET(B107,-ROW(B107)+ROUNDDOWN((ROW(A106)-1)/11+1,0)+10*ROUNDDOWN((ROW(A106)-1)/11,0),-COLUMN(B107)+1)&amp;OFFSET(B107,0,-COLUMN(B107)+1)&amp;OFFSET(B107,-ROW(B107)+1,0),Roster!$H:$H,0),9)</f>
        <v>#N/A</v>
      </c>
      <c r="C107" s="3" t="e">
        <f ca="1">INDEX(Roster!$A:$J,MATCH(OFFSET(C107,-ROW(C107)+ROUNDDOWN((ROW(B106)-1)/11+1,0)+10*ROUNDDOWN((ROW(B106)-1)/11,0),-COLUMN(C107)+1)&amp;OFFSET(C107,0,-COLUMN(C107)+1)&amp;OFFSET(C107,-ROW(C107)+1,0),Roster!$H:$H,0),9)</f>
        <v>#N/A</v>
      </c>
      <c r="D107" s="3" t="e">
        <f ca="1">INDEX(Roster!$A:$J,MATCH(OFFSET(D107,-ROW(D107)+ROUNDDOWN((ROW(C106)-1)/11+1,0)+10*ROUNDDOWN((ROW(C106)-1)/11,0),-COLUMN(D107)+1)&amp;OFFSET(D107,0,-COLUMN(D107)+1)&amp;OFFSET(D107,-ROW(D107)+1,0),Roster!$H:$H,0),9)</f>
        <v>#N/A</v>
      </c>
      <c r="E107" s="3" t="e">
        <f ca="1">INDEX(Roster!$A:$J,MATCH(OFFSET(E107,-ROW(E107)+ROUNDDOWN((ROW(D106)-1)/11+1,0)+10*ROUNDDOWN((ROW(D106)-1)/11,0),-COLUMN(E107)+1)&amp;OFFSET(E107,0,-COLUMN(E107)+1)&amp;OFFSET(E107,-ROW(E107)+1,0),Roster!$H:$H,0),9)</f>
        <v>#N/A</v>
      </c>
      <c r="F107" s="3" t="e">
        <f ca="1">INDEX(Roster!$A:$J,MATCH(OFFSET(F107,-ROW(F107)+ROUNDDOWN((ROW(E106)-1)/11+1,0)+10*ROUNDDOWN((ROW(E106)-1)/11,0),-COLUMN(F107)+1)&amp;OFFSET(F107,0,-COLUMN(F107)+1)&amp;OFFSET(F107,-ROW(F107)+1,0),Roster!$H:$H,0),9)</f>
        <v>#N/A</v>
      </c>
      <c r="G107" s="3" t="e">
        <f ca="1">INDEX(Roster!$A:$J,MATCH(OFFSET(G107,-ROW(G107)+ROUNDDOWN((ROW(F106)-1)/11+1,0)+10*ROUNDDOWN((ROW(F106)-1)/11,0),-COLUMN(G107)+1)&amp;OFFSET(G107,0,-COLUMN(G107)+1)&amp;OFFSET(G107,-ROW(G107)+1,0),Roster!$H:$H,0),9)</f>
        <v>#N/A</v>
      </c>
      <c r="H107" s="3" t="e">
        <f ca="1">INDEX(Roster!$A:$J,MATCH(OFFSET(H107,-ROW(H107)+ROUNDDOWN((ROW(G106)-1)/11+1,0)+10*ROUNDDOWN((ROW(G106)-1)/11,0),-COLUMN(H107)+1)&amp;OFFSET(H107,0,-COLUMN(H107)+1)&amp;OFFSET(H107,-ROW(H107)+1,0),Roster!$H:$H,0),9)</f>
        <v>#N/A</v>
      </c>
      <c r="I107" s="3" t="e">
        <f ca="1">INDEX(Roster!$A:$J,MATCH(OFFSET(I107,-ROW(I107)+ROUNDDOWN((ROW(H106)-1)/11+1,0)+10*ROUNDDOWN((ROW(H106)-1)/11,0),-COLUMN(I107)+1)&amp;OFFSET(I107,0,-COLUMN(I107)+1)&amp;OFFSET(I107,-ROW(I107)+1,0),Roster!$H:$H,0),9)</f>
        <v>#N/A</v>
      </c>
      <c r="J107" s="3" t="e">
        <f ca="1">INDEX(Roster!$A:$J,MATCH(OFFSET(J107,-ROW(J107)+ROUNDDOWN((ROW(I106)-1)/11+1,0)+10*ROUNDDOWN((ROW(I106)-1)/11,0),-COLUMN(J107)+1)&amp;OFFSET(J107,0,-COLUMN(J107)+1)&amp;OFFSET(J107,-ROW(J107)+1,0),Roster!$H:$H,0),9)</f>
        <v>#N/A</v>
      </c>
      <c r="K107" s="3" t="e">
        <f ca="1">INDEX(Roster!$A:$J,MATCH(OFFSET(K107,-ROW(K107)+ROUNDDOWN((ROW(J106)-1)/11+1,0)+10*ROUNDDOWN((ROW(J106)-1)/11,0),-COLUMN(K107)+1)&amp;OFFSET(K107,0,-COLUMN(K107)+1)&amp;OFFSET(K107,-ROW(K107)+1,0),Roster!$H:$H,0),9)</f>
        <v>#N/A</v>
      </c>
    </row>
    <row r="108" spans="1:11" ht="56.25" customHeight="1" x14ac:dyDescent="0.25">
      <c r="A108" s="14" t="s">
        <v>7</v>
      </c>
      <c r="B108" s="3" t="e">
        <f ca="1">INDEX(Roster!$A:$J,MATCH(OFFSET(B108,-ROW(B108)+ROUNDDOWN((ROW(A107)-1)/11+1,0)+10*ROUNDDOWN((ROW(A107)-1)/11,0),-COLUMN(B108)+1)&amp;OFFSET(B108,0,-COLUMN(B108)+1)&amp;OFFSET(B108,-ROW(B108)+1,0),Roster!$H:$H,0),9)</f>
        <v>#N/A</v>
      </c>
      <c r="C108" s="3" t="e">
        <f ca="1">INDEX(Roster!$A:$J,MATCH(OFFSET(C108,-ROW(C108)+ROUNDDOWN((ROW(B107)-1)/11+1,0)+10*ROUNDDOWN((ROW(B107)-1)/11,0),-COLUMN(C108)+1)&amp;OFFSET(C108,0,-COLUMN(C108)+1)&amp;OFFSET(C108,-ROW(C108)+1,0),Roster!$H:$H,0),9)</f>
        <v>#N/A</v>
      </c>
      <c r="D108" s="3" t="e">
        <f ca="1">INDEX(Roster!$A:$J,MATCH(OFFSET(D108,-ROW(D108)+ROUNDDOWN((ROW(C107)-1)/11+1,0)+10*ROUNDDOWN((ROW(C107)-1)/11,0),-COLUMN(D108)+1)&amp;OFFSET(D108,0,-COLUMN(D108)+1)&amp;OFFSET(D108,-ROW(D108)+1,0),Roster!$H:$H,0),9)</f>
        <v>#N/A</v>
      </c>
      <c r="E108" s="3" t="e">
        <f ca="1">INDEX(Roster!$A:$J,MATCH(OFFSET(E108,-ROW(E108)+ROUNDDOWN((ROW(D107)-1)/11+1,0)+10*ROUNDDOWN((ROW(D107)-1)/11,0),-COLUMN(E108)+1)&amp;OFFSET(E108,0,-COLUMN(E108)+1)&amp;OFFSET(E108,-ROW(E108)+1,0),Roster!$H:$H,0),9)</f>
        <v>#N/A</v>
      </c>
      <c r="F108" s="3" t="e">
        <f ca="1">INDEX(Roster!$A:$J,MATCH(OFFSET(F108,-ROW(F108)+ROUNDDOWN((ROW(E107)-1)/11+1,0)+10*ROUNDDOWN((ROW(E107)-1)/11,0),-COLUMN(F108)+1)&amp;OFFSET(F108,0,-COLUMN(F108)+1)&amp;OFFSET(F108,-ROW(F108)+1,0),Roster!$H:$H,0),9)</f>
        <v>#N/A</v>
      </c>
      <c r="G108" s="3" t="e">
        <f ca="1">INDEX(Roster!$A:$J,MATCH(OFFSET(G108,-ROW(G108)+ROUNDDOWN((ROW(F107)-1)/11+1,0)+10*ROUNDDOWN((ROW(F107)-1)/11,0),-COLUMN(G108)+1)&amp;OFFSET(G108,0,-COLUMN(G108)+1)&amp;OFFSET(G108,-ROW(G108)+1,0),Roster!$H:$H,0),9)</f>
        <v>#N/A</v>
      </c>
      <c r="H108" s="3" t="e">
        <f ca="1">INDEX(Roster!$A:$J,MATCH(OFFSET(H108,-ROW(H108)+ROUNDDOWN((ROW(G107)-1)/11+1,0)+10*ROUNDDOWN((ROW(G107)-1)/11,0),-COLUMN(H108)+1)&amp;OFFSET(H108,0,-COLUMN(H108)+1)&amp;OFFSET(H108,-ROW(H108)+1,0),Roster!$H:$H,0),9)</f>
        <v>#N/A</v>
      </c>
      <c r="I108" s="3" t="e">
        <f ca="1">INDEX(Roster!$A:$J,MATCH(OFFSET(I108,-ROW(I108)+ROUNDDOWN((ROW(H107)-1)/11+1,0)+10*ROUNDDOWN((ROW(H107)-1)/11,0),-COLUMN(I108)+1)&amp;OFFSET(I108,0,-COLUMN(I108)+1)&amp;OFFSET(I108,-ROW(I108)+1,0),Roster!$H:$H,0),9)</f>
        <v>#N/A</v>
      </c>
      <c r="J108" s="3" t="e">
        <f ca="1">INDEX(Roster!$A:$J,MATCH(OFFSET(J108,-ROW(J108)+ROUNDDOWN((ROW(I107)-1)/11+1,0)+10*ROUNDDOWN((ROW(I107)-1)/11,0),-COLUMN(J108)+1)&amp;OFFSET(J108,0,-COLUMN(J108)+1)&amp;OFFSET(J108,-ROW(J108)+1,0),Roster!$H:$H,0),9)</f>
        <v>#N/A</v>
      </c>
      <c r="K108" s="3" t="e">
        <f ca="1">INDEX(Roster!$A:$J,MATCH(OFFSET(K108,-ROW(K108)+ROUNDDOWN((ROW(J107)-1)/11+1,0)+10*ROUNDDOWN((ROW(J107)-1)/11,0),-COLUMN(K108)+1)&amp;OFFSET(K108,0,-COLUMN(K108)+1)&amp;OFFSET(K108,-ROW(K108)+1,0),Roster!$H:$H,0),9)</f>
        <v>#N/A</v>
      </c>
    </row>
    <row r="109" spans="1:11" ht="56.25" customHeight="1" x14ac:dyDescent="0.25">
      <c r="A109" s="14" t="s">
        <v>8</v>
      </c>
      <c r="B109" s="3" t="e">
        <f ca="1">INDEX(Roster!$A:$J,MATCH(OFFSET(B109,-ROW(B109)+ROUNDDOWN((ROW(A108)-1)/11+1,0)+10*ROUNDDOWN((ROW(A108)-1)/11,0),-COLUMN(B109)+1)&amp;OFFSET(B109,0,-COLUMN(B109)+1)&amp;OFFSET(B109,-ROW(B109)+1,0),Roster!$H:$H,0),9)</f>
        <v>#N/A</v>
      </c>
      <c r="C109" s="3" t="e">
        <f ca="1">INDEX(Roster!$A:$J,MATCH(OFFSET(C109,-ROW(C109)+ROUNDDOWN((ROW(B108)-1)/11+1,0)+10*ROUNDDOWN((ROW(B108)-1)/11,0),-COLUMN(C109)+1)&amp;OFFSET(C109,0,-COLUMN(C109)+1)&amp;OFFSET(C109,-ROW(C109)+1,0),Roster!$H:$H,0),9)</f>
        <v>#N/A</v>
      </c>
      <c r="D109" s="3" t="e">
        <f ca="1">INDEX(Roster!$A:$J,MATCH(OFFSET(D109,-ROW(D109)+ROUNDDOWN((ROW(C108)-1)/11+1,0)+10*ROUNDDOWN((ROW(C108)-1)/11,0),-COLUMN(D109)+1)&amp;OFFSET(D109,0,-COLUMN(D109)+1)&amp;OFFSET(D109,-ROW(D109)+1,0),Roster!$H:$H,0),9)</f>
        <v>#N/A</v>
      </c>
      <c r="E109" s="3" t="e">
        <f ca="1">INDEX(Roster!$A:$J,MATCH(OFFSET(E109,-ROW(E109)+ROUNDDOWN((ROW(D108)-1)/11+1,0)+10*ROUNDDOWN((ROW(D108)-1)/11,0),-COLUMN(E109)+1)&amp;OFFSET(E109,0,-COLUMN(E109)+1)&amp;OFFSET(E109,-ROW(E109)+1,0),Roster!$H:$H,0),9)</f>
        <v>#N/A</v>
      </c>
      <c r="F109" s="3" t="e">
        <f ca="1">INDEX(Roster!$A:$J,MATCH(OFFSET(F109,-ROW(F109)+ROUNDDOWN((ROW(E108)-1)/11+1,0)+10*ROUNDDOWN((ROW(E108)-1)/11,0),-COLUMN(F109)+1)&amp;OFFSET(F109,0,-COLUMN(F109)+1)&amp;OFFSET(F109,-ROW(F109)+1,0),Roster!$H:$H,0),9)</f>
        <v>#N/A</v>
      </c>
      <c r="G109" s="3" t="e">
        <f ca="1">INDEX(Roster!$A:$J,MATCH(OFFSET(G109,-ROW(G109)+ROUNDDOWN((ROW(F108)-1)/11+1,0)+10*ROUNDDOWN((ROW(F108)-1)/11,0),-COLUMN(G109)+1)&amp;OFFSET(G109,0,-COLUMN(G109)+1)&amp;OFFSET(G109,-ROW(G109)+1,0),Roster!$H:$H,0),9)</f>
        <v>#N/A</v>
      </c>
      <c r="H109" s="3" t="e">
        <f ca="1">INDEX(Roster!$A:$J,MATCH(OFFSET(H109,-ROW(H109)+ROUNDDOWN((ROW(G108)-1)/11+1,0)+10*ROUNDDOWN((ROW(G108)-1)/11,0),-COLUMN(H109)+1)&amp;OFFSET(H109,0,-COLUMN(H109)+1)&amp;OFFSET(H109,-ROW(H109)+1,0),Roster!$H:$H,0),9)</f>
        <v>#N/A</v>
      </c>
      <c r="I109" s="3" t="e">
        <f ca="1">INDEX(Roster!$A:$J,MATCH(OFFSET(I109,-ROW(I109)+ROUNDDOWN((ROW(H108)-1)/11+1,0)+10*ROUNDDOWN((ROW(H108)-1)/11,0),-COLUMN(I109)+1)&amp;OFFSET(I109,0,-COLUMN(I109)+1)&amp;OFFSET(I109,-ROW(I109)+1,0),Roster!$H:$H,0),9)</f>
        <v>#N/A</v>
      </c>
      <c r="J109" s="3" t="e">
        <f ca="1">INDEX(Roster!$A:$J,MATCH(OFFSET(J109,-ROW(J109)+ROUNDDOWN((ROW(I108)-1)/11+1,0)+10*ROUNDDOWN((ROW(I108)-1)/11,0),-COLUMN(J109)+1)&amp;OFFSET(J109,0,-COLUMN(J109)+1)&amp;OFFSET(J109,-ROW(J109)+1,0),Roster!$H:$H,0),9)</f>
        <v>#N/A</v>
      </c>
      <c r="K109" s="3" t="e">
        <f ca="1">INDEX(Roster!$A:$J,MATCH(OFFSET(K109,-ROW(K109)+ROUNDDOWN((ROW(J108)-1)/11+1,0)+10*ROUNDDOWN((ROW(J108)-1)/11,0),-COLUMN(K109)+1)&amp;OFFSET(K109,0,-COLUMN(K109)+1)&amp;OFFSET(K109,-ROW(K109)+1,0),Roster!$H:$H,0),9)</f>
        <v>#N/A</v>
      </c>
    </row>
    <row r="110" spans="1:11" ht="56.25" customHeight="1" thickBot="1" x14ac:dyDescent="0.3">
      <c r="A110" s="15" t="s">
        <v>26</v>
      </c>
      <c r="B110" s="3" t="e">
        <f ca="1">INDEX(Roster!$A:$J,MATCH(OFFSET(B110,-ROW(B110)+ROUNDDOWN((ROW(A109)-1)/11+1,0)+10*ROUNDDOWN((ROW(A109)-1)/11,0),-COLUMN(B110)+1)&amp;OFFSET(B110,0,-COLUMN(B110)+1)&amp;OFFSET(B110,-ROW(B110)+1,0),Roster!$H:$H,0),9)</f>
        <v>#N/A</v>
      </c>
      <c r="C110" s="3" t="e">
        <f ca="1">INDEX(Roster!$A:$J,MATCH(OFFSET(C110,-ROW(C110)+ROUNDDOWN((ROW(B109)-1)/11+1,0)+10*ROUNDDOWN((ROW(B109)-1)/11,0),-COLUMN(C110)+1)&amp;OFFSET(C110,0,-COLUMN(C110)+1)&amp;OFFSET(C110,-ROW(C110)+1,0),Roster!$H:$H,0),9)</f>
        <v>#N/A</v>
      </c>
      <c r="D110" s="3" t="e">
        <f ca="1">INDEX(Roster!$A:$J,MATCH(OFFSET(D110,-ROW(D110)+ROUNDDOWN((ROW(C109)-1)/11+1,0)+10*ROUNDDOWN((ROW(C109)-1)/11,0),-COLUMN(D110)+1)&amp;OFFSET(D110,0,-COLUMN(D110)+1)&amp;OFFSET(D110,-ROW(D110)+1,0),Roster!$H:$H,0),9)</f>
        <v>#N/A</v>
      </c>
      <c r="E110" s="3" t="e">
        <f ca="1">INDEX(Roster!$A:$J,MATCH(OFFSET(E110,-ROW(E110)+ROUNDDOWN((ROW(D109)-1)/11+1,0)+10*ROUNDDOWN((ROW(D109)-1)/11,0),-COLUMN(E110)+1)&amp;OFFSET(E110,0,-COLUMN(E110)+1)&amp;OFFSET(E110,-ROW(E110)+1,0),Roster!$H:$H,0),9)</f>
        <v>#N/A</v>
      </c>
      <c r="F110" s="3" t="e">
        <f ca="1">INDEX(Roster!$A:$J,MATCH(OFFSET(F110,-ROW(F110)+ROUNDDOWN((ROW(E109)-1)/11+1,0)+10*ROUNDDOWN((ROW(E109)-1)/11,0),-COLUMN(F110)+1)&amp;OFFSET(F110,0,-COLUMN(F110)+1)&amp;OFFSET(F110,-ROW(F110)+1,0),Roster!$H:$H,0),9)</f>
        <v>#N/A</v>
      </c>
      <c r="G110" s="3" t="e">
        <f ca="1">INDEX(Roster!$A:$J,MATCH(OFFSET(G110,-ROW(G110)+ROUNDDOWN((ROW(F109)-1)/11+1,0)+10*ROUNDDOWN((ROW(F109)-1)/11,0),-COLUMN(G110)+1)&amp;OFFSET(G110,0,-COLUMN(G110)+1)&amp;OFFSET(G110,-ROW(G110)+1,0),Roster!$H:$H,0),9)</f>
        <v>#N/A</v>
      </c>
      <c r="H110" s="3" t="e">
        <f ca="1">INDEX(Roster!$A:$J,MATCH(OFFSET(H110,-ROW(H110)+ROUNDDOWN((ROW(G109)-1)/11+1,0)+10*ROUNDDOWN((ROW(G109)-1)/11,0),-COLUMN(H110)+1)&amp;OFFSET(H110,0,-COLUMN(H110)+1)&amp;OFFSET(H110,-ROW(H110)+1,0),Roster!$H:$H,0),9)</f>
        <v>#N/A</v>
      </c>
      <c r="I110" s="3" t="e">
        <f ca="1">INDEX(Roster!$A:$J,MATCH(OFFSET(I110,-ROW(I110)+ROUNDDOWN((ROW(H109)-1)/11+1,0)+10*ROUNDDOWN((ROW(H109)-1)/11,0),-COLUMN(I110)+1)&amp;OFFSET(I110,0,-COLUMN(I110)+1)&amp;OFFSET(I110,-ROW(I110)+1,0),Roster!$H:$H,0),9)</f>
        <v>#N/A</v>
      </c>
      <c r="J110" s="3" t="e">
        <f ca="1">INDEX(Roster!$A:$J,MATCH(OFFSET(J110,-ROW(J110)+ROUNDDOWN((ROW(I109)-1)/11+1,0)+10*ROUNDDOWN((ROW(I109)-1)/11,0),-COLUMN(J110)+1)&amp;OFFSET(J110,0,-COLUMN(J110)+1)&amp;OFFSET(J110,-ROW(J110)+1,0),Roster!$H:$H,0),9)</f>
        <v>#N/A</v>
      </c>
      <c r="K110" s="3" t="e">
        <f ca="1">INDEX(Roster!$A:$J,MATCH(OFFSET(K110,-ROW(K110)+ROUNDDOWN((ROW(J109)-1)/11+1,0)+10*ROUNDDOWN((ROW(J109)-1)/11,0),-COLUMN(K110)+1)&amp;OFFSET(K110,0,-COLUMN(K110)+1)&amp;OFFSET(K110,-ROW(K110)+1,0),Roster!$H:$H,0),9)</f>
        <v>#N/A</v>
      </c>
    </row>
  </sheetData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Information</vt:lpstr>
      <vt:lpstr>Box Grid</vt:lpstr>
      <vt:lpstr>Roster</vt:lpstr>
      <vt:lpstr>Box Grid BCL USE ONLY</vt:lpstr>
    </vt:vector>
  </TitlesOfParts>
  <Company>Penn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2018-05-03T18:18:55Z</cp:lastPrinted>
  <dcterms:created xsi:type="dcterms:W3CDTF">2017-11-29T16:01:48Z</dcterms:created>
  <dcterms:modified xsi:type="dcterms:W3CDTF">2018-05-07T15:40:08Z</dcterms:modified>
</cp:coreProperties>
</file>