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560" yWindow="560" windowWidth="25040" windowHeight="13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36" i="1" l="1"/>
  <c r="V136" i="1"/>
  <c r="U136" i="1"/>
  <c r="W135" i="1"/>
  <c r="V135" i="1"/>
  <c r="U135" i="1"/>
  <c r="W134" i="1"/>
  <c r="V134" i="1"/>
  <c r="U134" i="1"/>
  <c r="W133" i="1"/>
  <c r="V133" i="1"/>
  <c r="U133" i="1"/>
  <c r="W132" i="1"/>
  <c r="V132" i="1"/>
  <c r="U132" i="1"/>
  <c r="W131" i="1"/>
  <c r="V131" i="1"/>
  <c r="U131" i="1"/>
  <c r="W130" i="1"/>
  <c r="V130" i="1"/>
  <c r="U130" i="1"/>
  <c r="W129" i="1"/>
  <c r="V129" i="1"/>
  <c r="U129" i="1"/>
  <c r="W128" i="1"/>
  <c r="V128" i="1"/>
  <c r="U128" i="1"/>
  <c r="W127" i="1"/>
  <c r="V127" i="1"/>
  <c r="U127" i="1"/>
  <c r="W126" i="1"/>
  <c r="V126" i="1"/>
  <c r="U126" i="1"/>
  <c r="W125" i="1"/>
  <c r="V125" i="1"/>
  <c r="U125" i="1"/>
  <c r="W124" i="1"/>
  <c r="V124" i="1"/>
  <c r="U124" i="1"/>
  <c r="W123" i="1"/>
  <c r="V123" i="1"/>
  <c r="U123" i="1"/>
  <c r="W122" i="1"/>
  <c r="V122" i="1"/>
  <c r="U122" i="1"/>
  <c r="W121" i="1"/>
  <c r="V121" i="1"/>
  <c r="U121" i="1"/>
  <c r="W120" i="1"/>
  <c r="V120" i="1"/>
  <c r="U120" i="1"/>
  <c r="W119" i="1"/>
  <c r="V119" i="1"/>
  <c r="U119" i="1"/>
  <c r="W118" i="1"/>
  <c r="V118" i="1"/>
  <c r="U118" i="1"/>
  <c r="W117" i="1"/>
  <c r="V117" i="1"/>
  <c r="U117" i="1"/>
  <c r="W116" i="1"/>
  <c r="V116" i="1"/>
  <c r="U116" i="1"/>
  <c r="W115" i="1"/>
  <c r="V115" i="1"/>
  <c r="U115" i="1"/>
  <c r="W114" i="1"/>
  <c r="V114" i="1"/>
  <c r="U114" i="1"/>
  <c r="W113" i="1"/>
  <c r="V113" i="1"/>
  <c r="U113" i="1"/>
  <c r="W112" i="1"/>
  <c r="V112" i="1"/>
  <c r="U112" i="1"/>
  <c r="W111" i="1"/>
  <c r="V111" i="1"/>
  <c r="U111" i="1"/>
  <c r="W110" i="1"/>
  <c r="V110" i="1"/>
  <c r="U110" i="1"/>
  <c r="W109" i="1"/>
  <c r="V109" i="1"/>
  <c r="U109" i="1"/>
  <c r="W108" i="1"/>
  <c r="V108" i="1"/>
  <c r="U108" i="1"/>
  <c r="W107" i="1"/>
  <c r="V107" i="1"/>
  <c r="U107" i="1"/>
  <c r="W106" i="1"/>
  <c r="V106" i="1"/>
  <c r="U106" i="1"/>
  <c r="W105" i="1"/>
  <c r="V105" i="1"/>
  <c r="U105" i="1"/>
  <c r="W104" i="1"/>
  <c r="V104" i="1"/>
  <c r="U104" i="1"/>
  <c r="W103" i="1"/>
  <c r="V103" i="1"/>
  <c r="U103" i="1"/>
  <c r="W102" i="1"/>
  <c r="V102" i="1"/>
  <c r="U102" i="1"/>
  <c r="W101" i="1"/>
  <c r="V101" i="1"/>
  <c r="U101" i="1"/>
  <c r="W100" i="1"/>
  <c r="V100" i="1"/>
  <c r="U100" i="1"/>
  <c r="W99" i="1"/>
  <c r="V99" i="1"/>
  <c r="U99" i="1"/>
  <c r="W98" i="1"/>
  <c r="V98" i="1"/>
  <c r="U98" i="1"/>
  <c r="W97" i="1"/>
  <c r="V97" i="1"/>
  <c r="U97" i="1"/>
  <c r="W96" i="1"/>
  <c r="V96" i="1"/>
  <c r="U96" i="1"/>
  <c r="W95" i="1"/>
  <c r="V95" i="1"/>
  <c r="U95" i="1"/>
  <c r="W94" i="1"/>
  <c r="V94" i="1"/>
  <c r="U94" i="1"/>
  <c r="W93" i="1"/>
  <c r="V93" i="1"/>
  <c r="U93" i="1"/>
  <c r="W92" i="1"/>
  <c r="V92" i="1"/>
  <c r="U92" i="1"/>
  <c r="W91" i="1"/>
  <c r="V91" i="1"/>
  <c r="U91" i="1"/>
  <c r="W90" i="1"/>
  <c r="V90" i="1"/>
  <c r="U90" i="1"/>
  <c r="W89" i="1"/>
  <c r="V89" i="1"/>
  <c r="U89" i="1"/>
  <c r="W88" i="1"/>
  <c r="V88" i="1"/>
  <c r="U88" i="1"/>
  <c r="W87" i="1"/>
  <c r="V87" i="1"/>
  <c r="U87" i="1"/>
  <c r="W86" i="1"/>
  <c r="V86" i="1"/>
  <c r="U86" i="1"/>
  <c r="W85" i="1"/>
  <c r="V85" i="1"/>
  <c r="U85" i="1"/>
  <c r="W84" i="1"/>
  <c r="V84" i="1"/>
  <c r="U84" i="1"/>
  <c r="W83" i="1"/>
  <c r="V83" i="1"/>
  <c r="U83" i="1"/>
  <c r="W82" i="1"/>
  <c r="V82" i="1"/>
  <c r="U82" i="1"/>
  <c r="W81" i="1"/>
  <c r="V81" i="1"/>
  <c r="U81" i="1"/>
  <c r="W80" i="1"/>
  <c r="V80" i="1"/>
  <c r="U80" i="1"/>
  <c r="W79" i="1"/>
  <c r="V79" i="1"/>
  <c r="U79" i="1"/>
  <c r="W78" i="1"/>
  <c r="V78" i="1"/>
  <c r="U78" i="1"/>
  <c r="W77" i="1"/>
  <c r="V77" i="1"/>
  <c r="U77" i="1"/>
  <c r="W76" i="1"/>
  <c r="V76" i="1"/>
  <c r="U76" i="1"/>
  <c r="W75" i="1"/>
  <c r="V75" i="1"/>
  <c r="U75" i="1"/>
  <c r="W74" i="1"/>
  <c r="V74" i="1"/>
  <c r="U74" i="1"/>
  <c r="W73" i="1"/>
  <c r="V73" i="1"/>
  <c r="U73" i="1"/>
  <c r="W72" i="1"/>
  <c r="V72" i="1"/>
  <c r="U72" i="1"/>
  <c r="W71" i="1"/>
  <c r="V71" i="1"/>
  <c r="U71" i="1"/>
  <c r="W70" i="1"/>
  <c r="V70" i="1"/>
  <c r="U70" i="1"/>
  <c r="W69" i="1"/>
  <c r="V69" i="1"/>
  <c r="U69" i="1"/>
  <c r="W68" i="1"/>
  <c r="V68" i="1"/>
  <c r="U68" i="1"/>
  <c r="W67" i="1"/>
  <c r="V67" i="1"/>
  <c r="U67" i="1"/>
  <c r="W66" i="1"/>
  <c r="V66" i="1"/>
  <c r="U66" i="1"/>
  <c r="W65" i="1"/>
  <c r="V65" i="1"/>
  <c r="U65" i="1"/>
  <c r="W64" i="1"/>
  <c r="V64" i="1"/>
  <c r="U64" i="1"/>
  <c r="W63" i="1"/>
  <c r="V63" i="1"/>
  <c r="U63" i="1"/>
  <c r="W62" i="1"/>
  <c r="V62" i="1"/>
  <c r="U62" i="1"/>
  <c r="W61" i="1"/>
  <c r="V61" i="1"/>
  <c r="U61" i="1"/>
  <c r="W60" i="1"/>
  <c r="V60" i="1"/>
  <c r="U60" i="1"/>
  <c r="W59" i="1"/>
  <c r="V59" i="1"/>
  <c r="U59" i="1"/>
  <c r="W58" i="1"/>
  <c r="V58" i="1"/>
  <c r="U58" i="1"/>
  <c r="W57" i="1"/>
  <c r="V57" i="1"/>
  <c r="U57" i="1"/>
  <c r="W56" i="1"/>
  <c r="V56" i="1"/>
  <c r="U56" i="1"/>
  <c r="W55" i="1"/>
  <c r="V55" i="1"/>
  <c r="U55" i="1"/>
  <c r="W54" i="1"/>
  <c r="V54" i="1"/>
  <c r="U54" i="1"/>
  <c r="W53" i="1"/>
  <c r="V53" i="1"/>
  <c r="U53" i="1"/>
  <c r="W52" i="1"/>
  <c r="V52" i="1"/>
  <c r="U52" i="1"/>
  <c r="W51" i="1"/>
  <c r="V51" i="1"/>
  <c r="U51" i="1"/>
  <c r="W50" i="1"/>
  <c r="V50" i="1"/>
  <c r="U50" i="1"/>
  <c r="W49" i="1"/>
  <c r="V49" i="1"/>
  <c r="U49" i="1"/>
  <c r="W48" i="1"/>
  <c r="V48" i="1"/>
  <c r="U48" i="1"/>
  <c r="W47" i="1"/>
  <c r="V47" i="1"/>
  <c r="U47" i="1"/>
  <c r="W46" i="1"/>
  <c r="V46" i="1"/>
  <c r="U46" i="1"/>
  <c r="W45" i="1"/>
  <c r="V45" i="1"/>
  <c r="U45" i="1"/>
  <c r="W44" i="1"/>
  <c r="V44" i="1"/>
  <c r="U44" i="1"/>
  <c r="W43" i="1"/>
  <c r="V43" i="1"/>
  <c r="U43" i="1"/>
  <c r="W42" i="1"/>
  <c r="V42" i="1"/>
  <c r="U42" i="1"/>
  <c r="W41" i="1"/>
  <c r="V41" i="1"/>
  <c r="U41" i="1"/>
  <c r="W40" i="1"/>
  <c r="V40" i="1"/>
  <c r="U40" i="1"/>
  <c r="W39" i="1"/>
  <c r="V39" i="1"/>
  <c r="U39" i="1"/>
  <c r="W38" i="1"/>
  <c r="V38" i="1"/>
  <c r="U38" i="1"/>
  <c r="W37" i="1"/>
  <c r="V37" i="1"/>
  <c r="U37" i="1"/>
  <c r="W36" i="1"/>
  <c r="V36" i="1"/>
  <c r="U36" i="1"/>
  <c r="W35" i="1"/>
  <c r="V35" i="1"/>
  <c r="U35" i="1"/>
  <c r="W34" i="1"/>
  <c r="V34" i="1"/>
  <c r="U34" i="1"/>
  <c r="W33" i="1"/>
  <c r="V33" i="1"/>
  <c r="U33" i="1"/>
  <c r="W32" i="1"/>
  <c r="V32" i="1"/>
  <c r="U32" i="1"/>
  <c r="W31" i="1"/>
  <c r="V31" i="1"/>
  <c r="U31" i="1"/>
  <c r="W30" i="1"/>
  <c r="V30" i="1"/>
  <c r="U30" i="1"/>
  <c r="W29" i="1"/>
  <c r="V29" i="1"/>
  <c r="U29" i="1"/>
  <c r="W28" i="1"/>
  <c r="V28" i="1"/>
  <c r="U28" i="1"/>
  <c r="W27" i="1"/>
  <c r="V27" i="1"/>
  <c r="U27" i="1"/>
  <c r="W26" i="1"/>
  <c r="V26" i="1"/>
  <c r="U26" i="1"/>
  <c r="W25" i="1"/>
  <c r="V25" i="1"/>
  <c r="U25" i="1"/>
  <c r="W24" i="1"/>
  <c r="V24" i="1"/>
  <c r="U24" i="1"/>
  <c r="W23" i="1"/>
  <c r="V23" i="1"/>
  <c r="U23" i="1"/>
  <c r="W22" i="1"/>
  <c r="V22" i="1"/>
  <c r="U22" i="1"/>
  <c r="W21" i="1"/>
  <c r="V21" i="1"/>
  <c r="U21" i="1"/>
  <c r="W20" i="1"/>
  <c r="V20" i="1"/>
  <c r="U20" i="1"/>
  <c r="W19" i="1"/>
  <c r="V19" i="1"/>
  <c r="U19" i="1"/>
  <c r="W18" i="1"/>
  <c r="V18" i="1"/>
  <c r="U18" i="1"/>
  <c r="W17" i="1"/>
  <c r="V17" i="1"/>
  <c r="U17" i="1"/>
  <c r="W16" i="1"/>
  <c r="V16" i="1"/>
  <c r="U16" i="1"/>
  <c r="W15" i="1"/>
  <c r="V15" i="1"/>
  <c r="U15" i="1"/>
  <c r="W14" i="1"/>
  <c r="V14" i="1"/>
  <c r="U14" i="1"/>
  <c r="W13" i="1"/>
  <c r="V13" i="1"/>
  <c r="U13" i="1"/>
  <c r="W12" i="1"/>
  <c r="V12" i="1"/>
  <c r="U12" i="1"/>
  <c r="W11" i="1"/>
  <c r="V11" i="1"/>
  <c r="U11" i="1"/>
  <c r="W10" i="1"/>
  <c r="V10" i="1"/>
  <c r="U10" i="1"/>
  <c r="W9" i="1"/>
  <c r="V9" i="1"/>
  <c r="U9" i="1"/>
  <c r="W8" i="1"/>
  <c r="V8" i="1"/>
  <c r="U8" i="1"/>
  <c r="W7" i="1"/>
  <c r="V7" i="1"/>
  <c r="U7" i="1"/>
  <c r="W6" i="1"/>
  <c r="V6" i="1"/>
  <c r="U6" i="1"/>
  <c r="W5" i="1"/>
  <c r="V5" i="1"/>
  <c r="U5" i="1"/>
  <c r="W4" i="1"/>
  <c r="V4" i="1"/>
  <c r="U4" i="1"/>
  <c r="W3" i="1"/>
  <c r="V3" i="1"/>
  <c r="U3" i="1"/>
  <c r="W2" i="1"/>
  <c r="V2" i="1"/>
  <c r="U2" i="1"/>
</calcChain>
</file>

<file path=xl/sharedStrings.xml><?xml version="1.0" encoding="utf-8"?>
<sst xmlns="http://schemas.openxmlformats.org/spreadsheetml/2006/main" count="293" uniqueCount="159">
  <si>
    <t>Country or area</t>
  </si>
  <si>
    <t>Urban Agglomeration</t>
  </si>
  <si>
    <t>Note</t>
  </si>
  <si>
    <t>1950</t>
  </si>
  <si>
    <t>1955</t>
  </si>
  <si>
    <t>1960</t>
  </si>
  <si>
    <t>1965</t>
  </si>
  <si>
    <t>1970</t>
  </si>
  <si>
    <t>1975</t>
  </si>
  <si>
    <t>1980</t>
  </si>
  <si>
    <t>1985</t>
  </si>
  <si>
    <t>1990</t>
  </si>
  <si>
    <t>1995</t>
  </si>
  <si>
    <t>2000</t>
  </si>
  <si>
    <t>2005</t>
  </si>
  <si>
    <t>2010</t>
  </si>
  <si>
    <t>2015</t>
  </si>
  <si>
    <t>2020</t>
  </si>
  <si>
    <t>2025</t>
  </si>
  <si>
    <t>2030</t>
  </si>
  <si>
    <t>%Change 1950-2015</t>
  </si>
  <si>
    <t>%Change 2010-2030</t>
  </si>
  <si>
    <t>%Change 2015-2030</t>
  </si>
  <si>
    <t>United States of America</t>
  </si>
  <si>
    <t>The Woodlands</t>
  </si>
  <si>
    <t>Temecula-Murrieta</t>
  </si>
  <si>
    <t>Fayetteville-Springdale</t>
  </si>
  <si>
    <t>Kissimmee</t>
  </si>
  <si>
    <t>Victorville-Hesperia-Apple Valley</t>
  </si>
  <si>
    <t>Cape Coral</t>
  </si>
  <si>
    <t>Raleigh</t>
  </si>
  <si>
    <t>Provo-Orem</t>
  </si>
  <si>
    <t>Charlotte</t>
  </si>
  <si>
    <t>Santa Clarita</t>
  </si>
  <si>
    <t>Lancaster-Palmdale</t>
  </si>
  <si>
    <t>Austin</t>
  </si>
  <si>
    <t>Bonita Springs-Naples</t>
  </si>
  <si>
    <t>Port St. Lucie</t>
  </si>
  <si>
    <t>Daytona Beach-Port Orange</t>
  </si>
  <si>
    <t>Indio-Cathedral City-Palm Springs</t>
  </si>
  <si>
    <t>Huntsville</t>
  </si>
  <si>
    <t>McAllen</t>
  </si>
  <si>
    <t>Las Vegas</t>
  </si>
  <si>
    <t>Greenville</t>
  </si>
  <si>
    <t>Knoxville</t>
  </si>
  <si>
    <t>Winston-Salem</t>
  </si>
  <si>
    <t>Bakersfield</t>
  </si>
  <si>
    <t>Round Lake Beach-McHenry-Grayslake</t>
  </si>
  <si>
    <t>Antioch</t>
  </si>
  <si>
    <t>Springfield, Missouri</t>
  </si>
  <si>
    <t>Reno</t>
  </si>
  <si>
    <t>Boise City</t>
  </si>
  <si>
    <t>Columbia, South Carolina</t>
  </si>
  <si>
    <t>Ogden-Layton</t>
  </si>
  <si>
    <t>Asheville</t>
  </si>
  <si>
    <t>Charleston-North Charleston</t>
  </si>
  <si>
    <t>Nashville-Davidson</t>
  </si>
  <si>
    <t>Lancaster</t>
  </si>
  <si>
    <t>San Antonio</t>
  </si>
  <si>
    <t>Orlando</t>
  </si>
  <si>
    <t>Denton-Lewisville</t>
  </si>
  <si>
    <t>Harrisburg</t>
  </si>
  <si>
    <t>Baton Rouge</t>
  </si>
  <si>
    <t>Madison</t>
  </si>
  <si>
    <t>Durham</t>
  </si>
  <si>
    <t>Des Moines</t>
  </si>
  <si>
    <t>Jackson, Mississippi</t>
  </si>
  <si>
    <t>Albuquerque</t>
  </si>
  <si>
    <t>Poughkeepsie-Newburgh</t>
  </si>
  <si>
    <t>Riverside-San Bernardino</t>
  </si>
  <si>
    <t>Little Rock</t>
  </si>
  <si>
    <t>Stockton</t>
  </si>
  <si>
    <t>Colorado Springs</t>
  </si>
  <si>
    <t>Greensboro</t>
  </si>
  <si>
    <t>Lexington-Fayette</t>
  </si>
  <si>
    <t>Spokane</t>
  </si>
  <si>
    <t>Sacramento</t>
  </si>
  <si>
    <t>Atlanta</t>
  </si>
  <si>
    <t>Modesto</t>
  </si>
  <si>
    <t>Houston</t>
  </si>
  <si>
    <t>Jacksonville, Florida</t>
  </si>
  <si>
    <t>Augusta-Richmond County</t>
  </si>
  <si>
    <t>Fresno</t>
  </si>
  <si>
    <t>El Paso</t>
  </si>
  <si>
    <t>Indianapolis</t>
  </si>
  <si>
    <t>Tulsa</t>
  </si>
  <si>
    <t>Palm Bay-Melbourne</t>
  </si>
  <si>
    <t>Columbus, Ohio</t>
  </si>
  <si>
    <t>Fayetteville</t>
  </si>
  <si>
    <t>Tucson</t>
  </si>
  <si>
    <t>Phoenix-Mesa</t>
  </si>
  <si>
    <t>Trenton</t>
  </si>
  <si>
    <t>Allentown-Bethlehem</t>
  </si>
  <si>
    <t>Omaha</t>
  </si>
  <si>
    <t>Sarasota-Bradenton</t>
  </si>
  <si>
    <t>Worcester</t>
  </si>
  <si>
    <t>Richmond</t>
  </si>
  <si>
    <t>Oklahoma City</t>
  </si>
  <si>
    <t>Rockford</t>
  </si>
  <si>
    <t>Chattanooga</t>
  </si>
  <si>
    <t>Wichita</t>
  </si>
  <si>
    <t>Denver-Aurora</t>
  </si>
  <si>
    <t>Salt Lake City</t>
  </si>
  <si>
    <t>Dallas-Fort Worth</t>
  </si>
  <si>
    <t>Fort Wayne</t>
  </si>
  <si>
    <t>Corpus Christi</t>
  </si>
  <si>
    <t>Shreveport</t>
  </si>
  <si>
    <t>Birmingham</t>
  </si>
  <si>
    <t>Concord</t>
  </si>
  <si>
    <t>Santa Rosa</t>
  </si>
  <si>
    <t>Tampa-St. Petersburg</t>
  </si>
  <si>
    <t>Oxnard</t>
  </si>
  <si>
    <t>Portland</t>
  </si>
  <si>
    <t>Ann Arbor</t>
  </si>
  <si>
    <t>Honolulu</t>
  </si>
  <si>
    <t>Louisville</t>
  </si>
  <si>
    <t>Mission Viejo</t>
  </si>
  <si>
    <t>Springfield, Massachusett, Connecticut</t>
  </si>
  <si>
    <t>Pensacola</t>
  </si>
  <si>
    <t>Lansing</t>
  </si>
  <si>
    <t>Kansas City</t>
  </si>
  <si>
    <t>Hartford</t>
  </si>
  <si>
    <t>Albany</t>
  </si>
  <si>
    <t>Washington, D.C.</t>
  </si>
  <si>
    <t>Memphis</t>
  </si>
  <si>
    <t>New Haven</t>
  </si>
  <si>
    <t>Grand Rapids</t>
  </si>
  <si>
    <t>Mobile</t>
  </si>
  <si>
    <t>Seattle</t>
  </si>
  <si>
    <t>Syracuse</t>
  </si>
  <si>
    <t>Minneapolis-St. Paul</t>
  </si>
  <si>
    <t>Cincinnati</t>
  </si>
  <si>
    <t>San Jose</t>
  </si>
  <si>
    <t>New Orleans</t>
  </si>
  <si>
    <t>San Diego</t>
  </si>
  <si>
    <t>Rochester</t>
  </si>
  <si>
    <t>Dayton</t>
  </si>
  <si>
    <t>Bridgeport-Stamford</t>
  </si>
  <si>
    <t>Toledo</t>
  </si>
  <si>
    <t>Milwaukee</t>
  </si>
  <si>
    <t>Miami</t>
  </si>
  <si>
    <t>Scranton</t>
  </si>
  <si>
    <t>Baltimore</t>
  </si>
  <si>
    <t>Akron</t>
  </si>
  <si>
    <t>Flint</t>
  </si>
  <si>
    <t>Virginia Beach</t>
  </si>
  <si>
    <t>Providence</t>
  </si>
  <si>
    <t>St. Louis</t>
  </si>
  <si>
    <t>Philadelphia</t>
  </si>
  <si>
    <t>Boston</t>
  </si>
  <si>
    <t>Cleveland</t>
  </si>
  <si>
    <t>Youngstown</t>
  </si>
  <si>
    <t>Pittsburgh</t>
  </si>
  <si>
    <t>San Francisco-Oakland</t>
  </si>
  <si>
    <t>Buffalo</t>
  </si>
  <si>
    <t>Chicago</t>
  </si>
  <si>
    <t>Los Angeles-Long Beach-Santa Ana</t>
  </si>
  <si>
    <t>New York-Newark</t>
  </si>
  <si>
    <t>Detroit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</si>
</sst>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-#\ ###\ ###\ ##0;0"/>
  </numFmts>
  <fonts count="3" x14ac:knownFonts="1"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quotePrefix="1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right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6"/>
  <sheetViews>
    <sheetView tabSelected="1" workbookViewId="0">
      <selection activeCell="E7" sqref="E7"/>
    </sheetView>
  </sheetViews>
  <sheetFormatPr baseColWidth="10" defaultRowHeight="15" x14ac:dyDescent="0"/>
  <cols>
    <col min="1" max="1" width="29.6640625" customWidth="1"/>
    <col min="2" max="2" width="22.6640625" customWidth="1"/>
    <col min="21" max="21" width="17.1640625" customWidth="1"/>
    <col min="22" max="22" width="17.83203125" customWidth="1"/>
    <col min="23" max="23" width="16.1640625" customWidth="1"/>
  </cols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3" t="s">
        <v>21</v>
      </c>
      <c r="W1" s="3" t="s">
        <v>22</v>
      </c>
    </row>
    <row r="2" spans="1:23">
      <c r="A2" s="4" t="s">
        <v>23</v>
      </c>
      <c r="B2" s="5" t="s">
        <v>24</v>
      </c>
      <c r="C2" s="6"/>
      <c r="D2" s="7">
        <v>5.327</v>
      </c>
      <c r="E2" s="7">
        <v>6.5389999999999997</v>
      </c>
      <c r="F2" s="7">
        <v>8.0259999999999998</v>
      </c>
      <c r="G2" s="7">
        <v>9.8510000000000009</v>
      </c>
      <c r="H2" s="7">
        <v>12.092000000000001</v>
      </c>
      <c r="I2" s="7">
        <v>14.842000000000001</v>
      </c>
      <c r="J2" s="7">
        <v>18.225999999999999</v>
      </c>
      <c r="K2" s="7">
        <v>22.550999999999998</v>
      </c>
      <c r="L2" s="7">
        <v>28.431000000000001</v>
      </c>
      <c r="M2" s="7">
        <v>51.165999999999997</v>
      </c>
      <c r="N2" s="7">
        <v>91.667000000000002</v>
      </c>
      <c r="O2" s="7">
        <v>150.131</v>
      </c>
      <c r="P2" s="7">
        <v>245.91499999999999</v>
      </c>
      <c r="Q2" s="7">
        <v>400.096</v>
      </c>
      <c r="R2" s="7">
        <v>556.28200000000004</v>
      </c>
      <c r="S2" s="7">
        <v>627.005</v>
      </c>
      <c r="T2" s="7">
        <v>665.68100000000004</v>
      </c>
      <c r="U2" s="8">
        <f>(Q2-D2)/D2</f>
        <v>74.107189787873097</v>
      </c>
      <c r="V2" s="8">
        <f>(T2-P2)/P2</f>
        <v>1.7069556554093899</v>
      </c>
      <c r="W2" s="8">
        <f>(T2-Q2)/Q2</f>
        <v>0.66380318723506371</v>
      </c>
    </row>
    <row r="3" spans="1:23">
      <c r="A3" s="4" t="s">
        <v>23</v>
      </c>
      <c r="B3" s="5" t="s">
        <v>25</v>
      </c>
      <c r="C3" s="6"/>
      <c r="D3" s="7">
        <v>8.9139999999999997</v>
      </c>
      <c r="E3" s="7">
        <v>12.356</v>
      </c>
      <c r="F3" s="7">
        <v>17.13</v>
      </c>
      <c r="G3" s="7">
        <v>23.744</v>
      </c>
      <c r="H3" s="7">
        <v>32.914000000000001</v>
      </c>
      <c r="I3" s="7">
        <v>45.627000000000002</v>
      </c>
      <c r="J3" s="7">
        <v>63.253999999999998</v>
      </c>
      <c r="K3" s="7">
        <v>87.677000000000007</v>
      </c>
      <c r="L3" s="7">
        <v>121.539</v>
      </c>
      <c r="M3" s="7">
        <v>168.48099999999999</v>
      </c>
      <c r="N3" s="7">
        <v>233.57300000000001</v>
      </c>
      <c r="O3" s="7">
        <v>323.75400000000002</v>
      </c>
      <c r="P3" s="7">
        <v>448.79500000000002</v>
      </c>
      <c r="Q3" s="7">
        <v>618.80100000000004</v>
      </c>
      <c r="R3" s="7">
        <v>771.65200000000004</v>
      </c>
      <c r="S3" s="7">
        <v>847.25099999999998</v>
      </c>
      <c r="T3" s="7">
        <v>896.20799999999997</v>
      </c>
      <c r="U3" s="8">
        <f>(Q3-D3)/D3</f>
        <v>68.419003814224823</v>
      </c>
      <c r="V3" s="8">
        <f>(T3-P3)/P3</f>
        <v>0.99692064305529238</v>
      </c>
      <c r="W3" s="8">
        <f>(T3-Q3)/Q3</f>
        <v>0.44829759486490794</v>
      </c>
    </row>
    <row r="4" spans="1:23">
      <c r="A4" s="4" t="s">
        <v>23</v>
      </c>
      <c r="B4" s="5" t="s">
        <v>26</v>
      </c>
      <c r="C4" s="6"/>
      <c r="D4" s="7">
        <v>33.680999999999997</v>
      </c>
      <c r="E4" s="7">
        <v>38.744</v>
      </c>
      <c r="F4" s="7">
        <v>44.569000000000003</v>
      </c>
      <c r="G4" s="7">
        <v>51.265999999999998</v>
      </c>
      <c r="H4" s="7">
        <v>58.972000000000001</v>
      </c>
      <c r="I4" s="7">
        <v>67.837000000000003</v>
      </c>
      <c r="J4" s="7">
        <v>77.923000000000002</v>
      </c>
      <c r="K4" s="7">
        <v>87.058999999999997</v>
      </c>
      <c r="L4" s="7">
        <v>98.138000000000005</v>
      </c>
      <c r="M4" s="7">
        <v>131.077</v>
      </c>
      <c r="N4" s="7">
        <v>174.90199999999999</v>
      </c>
      <c r="O4" s="7">
        <v>228.696</v>
      </c>
      <c r="P4" s="7">
        <v>299.05599999999998</v>
      </c>
      <c r="Q4" s="7">
        <v>389.17500000000001</v>
      </c>
      <c r="R4" s="7">
        <v>467.976</v>
      </c>
      <c r="S4" s="7">
        <v>511.226</v>
      </c>
      <c r="T4" s="7">
        <v>542.66700000000003</v>
      </c>
      <c r="U4" s="8">
        <f>(Q4-D4)/D4</f>
        <v>10.554734123096109</v>
      </c>
      <c r="V4" s="8">
        <f>(T4-P4)/P4</f>
        <v>0.81459994114814638</v>
      </c>
      <c r="W4" s="8">
        <f>(T4-Q4)/Q4</f>
        <v>0.39440354596261323</v>
      </c>
    </row>
    <row r="5" spans="1:23">
      <c r="A5" s="4" t="s">
        <v>23</v>
      </c>
      <c r="B5" s="5" t="s">
        <v>27</v>
      </c>
      <c r="C5" s="6"/>
      <c r="D5" s="7">
        <v>1.534</v>
      </c>
      <c r="E5" s="7">
        <v>2.2629999999999999</v>
      </c>
      <c r="F5" s="7">
        <v>3.3370000000000002</v>
      </c>
      <c r="G5" s="7">
        <v>4.9210000000000003</v>
      </c>
      <c r="H5" s="7">
        <v>7.258</v>
      </c>
      <c r="I5" s="7">
        <v>10.705</v>
      </c>
      <c r="J5" s="7">
        <v>15.744</v>
      </c>
      <c r="K5" s="7">
        <v>21.931000000000001</v>
      </c>
      <c r="L5" s="7">
        <v>31.45</v>
      </c>
      <c r="M5" s="7">
        <v>78.369</v>
      </c>
      <c r="N5" s="7">
        <v>189.09800000000001</v>
      </c>
      <c r="O5" s="7">
        <v>245.27799999999999</v>
      </c>
      <c r="P5" s="7">
        <v>318.17200000000003</v>
      </c>
      <c r="Q5" s="7">
        <v>410.76400000000001</v>
      </c>
      <c r="R5" s="7">
        <v>491.30900000000003</v>
      </c>
      <c r="S5" s="7">
        <v>535.92100000000005</v>
      </c>
      <c r="T5" s="7">
        <v>568.63400000000001</v>
      </c>
      <c r="U5" s="8">
        <f>(Q5-D5)/D5</f>
        <v>266.77314211212519</v>
      </c>
      <c r="V5" s="8">
        <f>(T5-P5)/P5</f>
        <v>0.78719057616635013</v>
      </c>
      <c r="W5" s="8">
        <f>(T5-Q5)/Q5</f>
        <v>0.38433260947892223</v>
      </c>
    </row>
    <row r="6" spans="1:23" ht="23">
      <c r="A6" s="4" t="s">
        <v>23</v>
      </c>
      <c r="B6" s="5" t="s">
        <v>28</v>
      </c>
      <c r="C6" s="6"/>
      <c r="D6" s="7">
        <v>6.351</v>
      </c>
      <c r="E6" s="7">
        <v>7.2729999999999997</v>
      </c>
      <c r="F6" s="7">
        <v>8.3279999999999994</v>
      </c>
      <c r="G6" s="7">
        <v>9.5350000000000001</v>
      </c>
      <c r="H6" s="7">
        <v>10.917999999999999</v>
      </c>
      <c r="I6" s="7">
        <v>12.502000000000001</v>
      </c>
      <c r="J6" s="7">
        <v>14.891999999999999</v>
      </c>
      <c r="K6" s="7">
        <v>37.689</v>
      </c>
      <c r="L6" s="7">
        <v>92.9</v>
      </c>
      <c r="M6" s="7">
        <v>137.79400000000001</v>
      </c>
      <c r="N6" s="7">
        <v>202.91300000000001</v>
      </c>
      <c r="O6" s="7">
        <v>259.74799999999999</v>
      </c>
      <c r="P6" s="7">
        <v>332.524</v>
      </c>
      <c r="Q6" s="7">
        <v>423.71</v>
      </c>
      <c r="R6" s="7">
        <v>502.45699999999999</v>
      </c>
      <c r="S6" s="7">
        <v>546.95799999999997</v>
      </c>
      <c r="T6" s="7">
        <v>580.19200000000001</v>
      </c>
      <c r="U6" s="8">
        <f>(Q6-D6)/D6</f>
        <v>65.715477877499609</v>
      </c>
      <c r="V6" s="8">
        <f>(T6-P6)/P6</f>
        <v>0.7448124045181701</v>
      </c>
      <c r="W6" s="8">
        <f>(T6-Q6)/Q6</f>
        <v>0.36931391753793874</v>
      </c>
    </row>
    <row r="7" spans="1:23">
      <c r="A7" s="4" t="s">
        <v>23</v>
      </c>
      <c r="B7" s="5" t="s">
        <v>29</v>
      </c>
      <c r="C7" s="6"/>
      <c r="D7" s="7">
        <v>16.928999999999998</v>
      </c>
      <c r="E7" s="7">
        <v>24.172999999999998</v>
      </c>
      <c r="F7" s="7">
        <v>34.518000000000001</v>
      </c>
      <c r="G7" s="7">
        <v>49.281999999999996</v>
      </c>
      <c r="H7" s="7">
        <v>70.367999999999995</v>
      </c>
      <c r="I7" s="7">
        <v>100.47499999999999</v>
      </c>
      <c r="J7" s="7">
        <v>142.536</v>
      </c>
      <c r="K7" s="7">
        <v>178.291</v>
      </c>
      <c r="L7" s="7">
        <v>222.774</v>
      </c>
      <c r="M7" s="7">
        <v>272.38799999999998</v>
      </c>
      <c r="N7" s="7">
        <v>333.67599999999999</v>
      </c>
      <c r="O7" s="7">
        <v>423.13299999999998</v>
      </c>
      <c r="P7" s="7">
        <v>536.60900000000004</v>
      </c>
      <c r="Q7" s="7">
        <v>677.38499999999999</v>
      </c>
      <c r="R7" s="7">
        <v>797.38900000000001</v>
      </c>
      <c r="S7" s="7">
        <v>864.17100000000005</v>
      </c>
      <c r="T7" s="7">
        <v>913.32299999999998</v>
      </c>
      <c r="U7" s="8">
        <f>(Q7-D7)/D7</f>
        <v>39.013290802764494</v>
      </c>
      <c r="V7" s="8">
        <f>(T7-P7)/P7</f>
        <v>0.70202698799311958</v>
      </c>
      <c r="W7" s="8">
        <f>(T7-Q7)/Q7</f>
        <v>0.3483070927168449</v>
      </c>
    </row>
    <row r="8" spans="1:23">
      <c r="A8" s="4" t="s">
        <v>23</v>
      </c>
      <c r="B8" s="5" t="s">
        <v>30</v>
      </c>
      <c r="C8" s="6"/>
      <c r="D8" s="7">
        <v>69.28</v>
      </c>
      <c r="E8" s="7">
        <v>80.980999999999995</v>
      </c>
      <c r="F8" s="7">
        <v>95.066999999999993</v>
      </c>
      <c r="G8" s="7">
        <v>121.04600000000001</v>
      </c>
      <c r="H8" s="7">
        <v>153.45099999999999</v>
      </c>
      <c r="I8" s="7">
        <v>178.72499999999999</v>
      </c>
      <c r="J8" s="7">
        <v>208.624</v>
      </c>
      <c r="K8" s="7">
        <v>253.86500000000001</v>
      </c>
      <c r="L8" s="7">
        <v>310.31099999999998</v>
      </c>
      <c r="M8" s="7">
        <v>412.83300000000003</v>
      </c>
      <c r="N8" s="7">
        <v>548.18100000000004</v>
      </c>
      <c r="O8" s="7">
        <v>700.73099999999999</v>
      </c>
      <c r="P8" s="7">
        <v>895.79399999999998</v>
      </c>
      <c r="Q8" s="7">
        <v>1139.77</v>
      </c>
      <c r="R8" s="7">
        <v>1346.7139999999999</v>
      </c>
      <c r="S8" s="7">
        <v>1456.087</v>
      </c>
      <c r="T8" s="7">
        <v>1532.7080000000001</v>
      </c>
      <c r="U8" s="8">
        <f>(Q8-D8)/D8</f>
        <v>15.451645496535797</v>
      </c>
      <c r="V8" s="8">
        <f>(T8-P8)/P8</f>
        <v>0.71100498552122482</v>
      </c>
      <c r="W8" s="8">
        <f>(T8-Q8)/Q8</f>
        <v>0.34475201137071526</v>
      </c>
    </row>
    <row r="9" spans="1:23">
      <c r="A9" s="4" t="s">
        <v>23</v>
      </c>
      <c r="B9" s="5" t="s">
        <v>31</v>
      </c>
      <c r="C9" s="6"/>
      <c r="D9" s="7">
        <v>46.854999999999997</v>
      </c>
      <c r="E9" s="7">
        <v>53.548000000000002</v>
      </c>
      <c r="F9" s="7">
        <v>61.613999999999997</v>
      </c>
      <c r="G9" s="7">
        <v>80.626999999999995</v>
      </c>
      <c r="H9" s="7">
        <v>105.386</v>
      </c>
      <c r="I9" s="7">
        <v>134.541</v>
      </c>
      <c r="J9" s="7">
        <v>170.809</v>
      </c>
      <c r="K9" s="7">
        <v>194.727</v>
      </c>
      <c r="L9" s="7">
        <v>222.321</v>
      </c>
      <c r="M9" s="7">
        <v>260.86500000000001</v>
      </c>
      <c r="N9" s="7">
        <v>307.202</v>
      </c>
      <c r="O9" s="7">
        <v>387.34800000000001</v>
      </c>
      <c r="P9" s="7">
        <v>488.43400000000003</v>
      </c>
      <c r="Q9" s="7">
        <v>613.09799999999996</v>
      </c>
      <c r="R9" s="7">
        <v>719.25900000000001</v>
      </c>
      <c r="S9" s="7">
        <v>779.39300000000003</v>
      </c>
      <c r="T9" s="7">
        <v>824.35400000000004</v>
      </c>
      <c r="U9" s="8">
        <f>(Q9-D9)/D9</f>
        <v>12.085006936292817</v>
      </c>
      <c r="V9" s="8">
        <f>(T9-P9)/P9</f>
        <v>0.68774901010167189</v>
      </c>
      <c r="W9" s="8">
        <f>(T9-Q9)/Q9</f>
        <v>0.34457134096017294</v>
      </c>
    </row>
    <row r="10" spans="1:23">
      <c r="A10" s="4" t="s">
        <v>23</v>
      </c>
      <c r="B10" s="5" t="s">
        <v>32</v>
      </c>
      <c r="C10" s="6"/>
      <c r="D10" s="7">
        <v>142.33000000000001</v>
      </c>
      <c r="E10" s="7">
        <v>173.54900000000001</v>
      </c>
      <c r="F10" s="7">
        <v>211.05799999999999</v>
      </c>
      <c r="G10" s="7">
        <v>243.762</v>
      </c>
      <c r="H10" s="7">
        <v>281.11500000000001</v>
      </c>
      <c r="I10" s="7">
        <v>314.87400000000002</v>
      </c>
      <c r="J10" s="7">
        <v>353.00400000000002</v>
      </c>
      <c r="K10" s="7">
        <v>402.33600000000001</v>
      </c>
      <c r="L10" s="7">
        <v>461.42899999999997</v>
      </c>
      <c r="M10" s="7">
        <v>595.51400000000001</v>
      </c>
      <c r="N10" s="7">
        <v>768.39499999999998</v>
      </c>
      <c r="O10" s="7">
        <v>985.90499999999997</v>
      </c>
      <c r="P10" s="7">
        <v>1265.0719999999999</v>
      </c>
      <c r="Q10" s="7">
        <v>1615.57</v>
      </c>
      <c r="R10" s="7">
        <v>1911.694</v>
      </c>
      <c r="S10" s="7">
        <v>2063.2420000000002</v>
      </c>
      <c r="T10" s="7">
        <v>2165.9389999999999</v>
      </c>
      <c r="U10" s="8">
        <f>(Q10-D10)/D10</f>
        <v>10.35087472774538</v>
      </c>
      <c r="V10" s="8">
        <f>(T10-P10)/P10</f>
        <v>0.71210729507885717</v>
      </c>
      <c r="W10" s="8">
        <f>(T10-Q10)/Q10</f>
        <v>0.34066552362324132</v>
      </c>
    </row>
    <row r="11" spans="1:23">
      <c r="A11" s="4" t="s">
        <v>23</v>
      </c>
      <c r="B11" s="5" t="s">
        <v>33</v>
      </c>
      <c r="C11" s="6"/>
      <c r="D11" s="7">
        <v>5.101</v>
      </c>
      <c r="E11" s="7">
        <v>7.6269999999999998</v>
      </c>
      <c r="F11" s="7">
        <v>11.404999999999999</v>
      </c>
      <c r="G11" s="7">
        <v>17.048999999999999</v>
      </c>
      <c r="H11" s="7">
        <v>25.49</v>
      </c>
      <c r="I11" s="7">
        <v>38.110999999999997</v>
      </c>
      <c r="J11" s="7">
        <v>56.987000000000002</v>
      </c>
      <c r="K11" s="7">
        <v>85.191999999999993</v>
      </c>
      <c r="L11" s="7">
        <v>125.81699999999999</v>
      </c>
      <c r="M11" s="7">
        <v>147.02099999999999</v>
      </c>
      <c r="N11" s="7">
        <v>172.25800000000001</v>
      </c>
      <c r="O11" s="7">
        <v>212.17400000000001</v>
      </c>
      <c r="P11" s="7">
        <v>261.35599999999999</v>
      </c>
      <c r="Q11" s="7">
        <v>320.55</v>
      </c>
      <c r="R11" s="7">
        <v>371.07900000000001</v>
      </c>
      <c r="S11" s="7">
        <v>402.52199999999999</v>
      </c>
      <c r="T11" s="7">
        <v>427.87900000000002</v>
      </c>
      <c r="U11" s="8">
        <f>(Q11-D11)/D11</f>
        <v>61.840619486375225</v>
      </c>
      <c r="V11" s="8">
        <f>(T11-P11)/P11</f>
        <v>0.63715009412448931</v>
      </c>
      <c r="W11" s="8">
        <f>(T11-Q11)/Q11</f>
        <v>0.33482763999376075</v>
      </c>
    </row>
    <row r="12" spans="1:23">
      <c r="A12" s="4" t="s">
        <v>23</v>
      </c>
      <c r="B12" s="5" t="s">
        <v>34</v>
      </c>
      <c r="C12" s="6"/>
      <c r="D12" s="7">
        <v>2.9550000000000001</v>
      </c>
      <c r="E12" s="7">
        <v>4.9059999999999997</v>
      </c>
      <c r="F12" s="7">
        <v>8.1449999999999996</v>
      </c>
      <c r="G12" s="7">
        <v>13.519</v>
      </c>
      <c r="H12" s="7">
        <v>22.44</v>
      </c>
      <c r="I12" s="7">
        <v>37.25</v>
      </c>
      <c r="J12" s="7">
        <v>61.843000000000004</v>
      </c>
      <c r="K12" s="7">
        <v>102.643</v>
      </c>
      <c r="L12" s="7">
        <v>167.602</v>
      </c>
      <c r="M12" s="7">
        <v>199.97800000000001</v>
      </c>
      <c r="N12" s="7">
        <v>238.697</v>
      </c>
      <c r="O12" s="7">
        <v>286.69099999999997</v>
      </c>
      <c r="P12" s="7">
        <v>344.351</v>
      </c>
      <c r="Q12" s="7">
        <v>411.90800000000002</v>
      </c>
      <c r="R12" s="7">
        <v>468.82400000000001</v>
      </c>
      <c r="S12" s="7">
        <v>505.916</v>
      </c>
      <c r="T12" s="7">
        <v>536.71500000000003</v>
      </c>
      <c r="U12" s="8">
        <f>(Q12-D12)/D12</f>
        <v>138.39357021996616</v>
      </c>
      <c r="V12" s="8">
        <f>(T12-P12)/P12</f>
        <v>0.55862767931558222</v>
      </c>
      <c r="W12" s="8">
        <f>(T12-Q12)/Q12</f>
        <v>0.30299727123532444</v>
      </c>
    </row>
    <row r="13" spans="1:23">
      <c r="A13" s="4" t="s">
        <v>23</v>
      </c>
      <c r="B13" s="5" t="s">
        <v>35</v>
      </c>
      <c r="C13" s="6"/>
      <c r="D13" s="7">
        <v>137.05799999999999</v>
      </c>
      <c r="E13" s="7">
        <v>160.79400000000001</v>
      </c>
      <c r="F13" s="7">
        <v>188.774</v>
      </c>
      <c r="G13" s="7">
        <v>224.41200000000001</v>
      </c>
      <c r="H13" s="7">
        <v>266.89100000000002</v>
      </c>
      <c r="I13" s="7">
        <v>319.702</v>
      </c>
      <c r="J13" s="7">
        <v>383.28300000000002</v>
      </c>
      <c r="K13" s="7">
        <v>466.38499999999999</v>
      </c>
      <c r="L13" s="7">
        <v>568.67399999999998</v>
      </c>
      <c r="M13" s="7">
        <v>720.36800000000005</v>
      </c>
      <c r="N13" s="7">
        <v>911.21900000000005</v>
      </c>
      <c r="O13" s="7">
        <v>1119.922</v>
      </c>
      <c r="P13" s="7">
        <v>1376.502</v>
      </c>
      <c r="Q13" s="7">
        <v>1684.433</v>
      </c>
      <c r="R13" s="7">
        <v>1938.3920000000001</v>
      </c>
      <c r="S13" s="7">
        <v>2078.9369999999999</v>
      </c>
      <c r="T13" s="7">
        <v>2181.5450000000001</v>
      </c>
      <c r="U13" s="8">
        <f>(Q13-D13)/D13</f>
        <v>11.289928351500825</v>
      </c>
      <c r="V13" s="8">
        <f>(T13-P13)/P13</f>
        <v>0.58484695263791853</v>
      </c>
      <c r="W13" s="8">
        <f>(T13-Q13)/Q13</f>
        <v>0.29512126632522639</v>
      </c>
    </row>
    <row r="14" spans="1:23">
      <c r="A14" s="4" t="s">
        <v>23</v>
      </c>
      <c r="B14" s="5" t="s">
        <v>36</v>
      </c>
      <c r="C14" s="6"/>
      <c r="D14" s="7">
        <v>0.251</v>
      </c>
      <c r="E14" s="7">
        <v>0.42</v>
      </c>
      <c r="F14" s="7">
        <v>0.70499999999999996</v>
      </c>
      <c r="G14" s="7">
        <v>1.1819999999999999</v>
      </c>
      <c r="H14" s="7">
        <v>1.982</v>
      </c>
      <c r="I14" s="7">
        <v>3.3250000000000002</v>
      </c>
      <c r="J14" s="7">
        <v>5.7919999999999998</v>
      </c>
      <c r="K14" s="7">
        <v>20.783000000000001</v>
      </c>
      <c r="L14" s="7">
        <v>72.037000000000006</v>
      </c>
      <c r="M14" s="7">
        <v>128.05500000000001</v>
      </c>
      <c r="N14" s="7">
        <v>223.12</v>
      </c>
      <c r="O14" s="7">
        <v>264.22899999999998</v>
      </c>
      <c r="P14" s="7">
        <v>312.92599999999999</v>
      </c>
      <c r="Q14" s="7">
        <v>369.12299999999999</v>
      </c>
      <c r="R14" s="7">
        <v>416.44900000000001</v>
      </c>
      <c r="S14" s="7">
        <v>448.84100000000001</v>
      </c>
      <c r="T14" s="7">
        <v>476.56</v>
      </c>
      <c r="U14" s="8">
        <f>(Q14-D14)/D14</f>
        <v>1469.6095617529882</v>
      </c>
      <c r="V14" s="8">
        <f>(T14-P14)/P14</f>
        <v>0.52291596096201665</v>
      </c>
      <c r="W14" s="8">
        <f>(T14-Q14)/Q14</f>
        <v>0.29106016151797642</v>
      </c>
    </row>
    <row r="15" spans="1:23">
      <c r="A15" s="4" t="s">
        <v>23</v>
      </c>
      <c r="B15" s="5" t="s">
        <v>37</v>
      </c>
      <c r="C15" s="6"/>
      <c r="D15" s="7">
        <v>0.1</v>
      </c>
      <c r="E15" s="7">
        <v>0.1</v>
      </c>
      <c r="F15" s="7">
        <v>0.10299999999999999</v>
      </c>
      <c r="G15" s="7">
        <v>0.187</v>
      </c>
      <c r="H15" s="7">
        <v>0.39600000000000002</v>
      </c>
      <c r="I15" s="7">
        <v>15</v>
      </c>
      <c r="J15" s="7">
        <v>51.384999999999998</v>
      </c>
      <c r="K15" s="7">
        <v>88.998000000000005</v>
      </c>
      <c r="L15" s="7">
        <v>152.22499999999999</v>
      </c>
      <c r="M15" s="7">
        <v>204.511</v>
      </c>
      <c r="N15" s="7">
        <v>272.995</v>
      </c>
      <c r="O15" s="7">
        <v>321.71199999999999</v>
      </c>
      <c r="P15" s="7">
        <v>379.13900000000001</v>
      </c>
      <c r="Q15" s="7">
        <v>445.05200000000002</v>
      </c>
      <c r="R15" s="7">
        <v>500.27100000000002</v>
      </c>
      <c r="S15" s="7">
        <v>538.14300000000003</v>
      </c>
      <c r="T15" s="7">
        <v>570.54200000000003</v>
      </c>
      <c r="U15" s="8">
        <f>(Q15-D15)/D15</f>
        <v>4449.5199999999995</v>
      </c>
      <c r="V15" s="8">
        <f>(T15-P15)/P15</f>
        <v>0.50483595726105734</v>
      </c>
      <c r="W15" s="8">
        <f>(T15-Q15)/Q15</f>
        <v>0.28196705104122666</v>
      </c>
    </row>
    <row r="16" spans="1:23">
      <c r="A16" s="4" t="s">
        <v>23</v>
      </c>
      <c r="B16" s="5" t="s">
        <v>38</v>
      </c>
      <c r="C16" s="6"/>
      <c r="D16" s="7">
        <v>52.93</v>
      </c>
      <c r="E16" s="7">
        <v>64.444000000000003</v>
      </c>
      <c r="F16" s="7">
        <v>78.466999999999999</v>
      </c>
      <c r="G16" s="7">
        <v>95.531000000000006</v>
      </c>
      <c r="H16" s="7">
        <v>116.312</v>
      </c>
      <c r="I16" s="7">
        <v>141.614</v>
      </c>
      <c r="J16" s="7">
        <v>171.85499999999999</v>
      </c>
      <c r="K16" s="7">
        <v>195.66300000000001</v>
      </c>
      <c r="L16" s="7">
        <v>222.131</v>
      </c>
      <c r="M16" s="7">
        <v>238.58500000000001</v>
      </c>
      <c r="N16" s="7">
        <v>257.346</v>
      </c>
      <c r="O16" s="7">
        <v>300.88099999999997</v>
      </c>
      <c r="P16" s="7">
        <v>351.79599999999999</v>
      </c>
      <c r="Q16" s="7">
        <v>409.72899999999998</v>
      </c>
      <c r="R16" s="7">
        <v>458.32299999999998</v>
      </c>
      <c r="S16" s="7">
        <v>492.745</v>
      </c>
      <c r="T16" s="7">
        <v>522.74</v>
      </c>
      <c r="U16" s="8">
        <f>(Q16-D16)/D16</f>
        <v>6.7409597581711687</v>
      </c>
      <c r="V16" s="8">
        <f>(T16-P16)/P16</f>
        <v>0.48591797519016711</v>
      </c>
      <c r="W16" s="8">
        <f>(T16-Q16)/Q16</f>
        <v>0.27581889492811107</v>
      </c>
    </row>
    <row r="17" spans="1:23" ht="23">
      <c r="A17" s="4" t="s">
        <v>23</v>
      </c>
      <c r="B17" s="5" t="s">
        <v>39</v>
      </c>
      <c r="C17" s="6"/>
      <c r="D17" s="7">
        <v>6.5389999999999997</v>
      </c>
      <c r="E17" s="7">
        <v>7.9939999999999998</v>
      </c>
      <c r="F17" s="7">
        <v>9.7729999999999997</v>
      </c>
      <c r="G17" s="7">
        <v>11.946</v>
      </c>
      <c r="H17" s="7">
        <v>14.605</v>
      </c>
      <c r="I17" s="7">
        <v>17.853999999999999</v>
      </c>
      <c r="J17" s="7">
        <v>21.79</v>
      </c>
      <c r="K17" s="7">
        <v>25.709</v>
      </c>
      <c r="L17" s="7">
        <v>31.731000000000002</v>
      </c>
      <c r="M17" s="7">
        <v>92.332999999999998</v>
      </c>
      <c r="N17" s="7">
        <v>256.79300000000001</v>
      </c>
      <c r="O17" s="7">
        <v>299.024</v>
      </c>
      <c r="P17" s="7">
        <v>348.214</v>
      </c>
      <c r="Q17" s="7">
        <v>403.93599999999998</v>
      </c>
      <c r="R17" s="7">
        <v>450.685</v>
      </c>
      <c r="S17" s="7">
        <v>484.30599999999998</v>
      </c>
      <c r="T17" s="7">
        <v>513.84</v>
      </c>
      <c r="U17" s="8">
        <f>(Q17-D17)/D17</f>
        <v>60.773359840954278</v>
      </c>
      <c r="V17" s="8">
        <f>(T17-P17)/P17</f>
        <v>0.47564428770813361</v>
      </c>
      <c r="W17" s="8">
        <f>(T17-Q17)/Q17</f>
        <v>0.27208270617127478</v>
      </c>
    </row>
    <row r="18" spans="1:23">
      <c r="A18" s="4" t="s">
        <v>23</v>
      </c>
      <c r="B18" s="5" t="s">
        <v>40</v>
      </c>
      <c r="C18" s="6"/>
      <c r="D18" s="7">
        <v>47.131</v>
      </c>
      <c r="E18" s="7">
        <v>59.792999999999999</v>
      </c>
      <c r="F18" s="7">
        <v>76.23</v>
      </c>
      <c r="G18" s="7">
        <v>106.583</v>
      </c>
      <c r="H18" s="7">
        <v>146.74199999999999</v>
      </c>
      <c r="I18" s="7">
        <v>150.34</v>
      </c>
      <c r="J18" s="7">
        <v>154.44999999999999</v>
      </c>
      <c r="K18" s="7">
        <v>167.21100000000001</v>
      </c>
      <c r="L18" s="7">
        <v>181.071</v>
      </c>
      <c r="M18" s="7">
        <v>196.91200000000001</v>
      </c>
      <c r="N18" s="7">
        <v>214.828</v>
      </c>
      <c r="O18" s="7">
        <v>249.08500000000001</v>
      </c>
      <c r="P18" s="7">
        <v>288.815</v>
      </c>
      <c r="Q18" s="7">
        <v>333.61399999999998</v>
      </c>
      <c r="R18" s="7">
        <v>371.392</v>
      </c>
      <c r="S18" s="7">
        <v>399.36700000000002</v>
      </c>
      <c r="T18" s="7">
        <v>424.35</v>
      </c>
      <c r="U18" s="8">
        <f>(Q18-D18)/D18</f>
        <v>6.0784409412064235</v>
      </c>
      <c r="V18" s="8">
        <f>(T18-P18)/P18</f>
        <v>0.46927964267783884</v>
      </c>
      <c r="W18" s="8">
        <f>(T18-Q18)/Q18</f>
        <v>0.27197899368731543</v>
      </c>
    </row>
    <row r="19" spans="1:23">
      <c r="A19" s="4" t="s">
        <v>23</v>
      </c>
      <c r="B19" s="5" t="s">
        <v>41</v>
      </c>
      <c r="C19" s="6"/>
      <c r="D19" s="7">
        <v>12.31</v>
      </c>
      <c r="E19" s="7">
        <v>16.335000000000001</v>
      </c>
      <c r="F19" s="7">
        <v>21.678000000000001</v>
      </c>
      <c r="G19" s="7">
        <v>28.765000000000001</v>
      </c>
      <c r="H19" s="7">
        <v>38.170999999999999</v>
      </c>
      <c r="I19" s="7">
        <v>50.652000000000001</v>
      </c>
      <c r="J19" s="7">
        <v>66.673000000000002</v>
      </c>
      <c r="K19" s="7">
        <v>75.066999999999993</v>
      </c>
      <c r="L19" s="7">
        <v>87.94</v>
      </c>
      <c r="M19" s="7">
        <v>219.392</v>
      </c>
      <c r="N19" s="7">
        <v>527.476</v>
      </c>
      <c r="O19" s="7">
        <v>622.58500000000004</v>
      </c>
      <c r="P19" s="7">
        <v>734.87599999999998</v>
      </c>
      <c r="Q19" s="7">
        <v>863.94500000000005</v>
      </c>
      <c r="R19" s="7">
        <v>970.36300000000006</v>
      </c>
      <c r="S19" s="7">
        <v>1039.4570000000001</v>
      </c>
      <c r="T19" s="7">
        <v>1096.366</v>
      </c>
      <c r="U19" s="8">
        <f>(Q19-D19)/D19</f>
        <v>69.182372055239654</v>
      </c>
      <c r="V19" s="8">
        <f>(T19-P19)/P19</f>
        <v>0.49190611749465218</v>
      </c>
      <c r="W19" s="8">
        <f>(T19-Q19)/Q19</f>
        <v>0.26902291233816961</v>
      </c>
    </row>
    <row r="20" spans="1:23">
      <c r="A20" s="4" t="s">
        <v>23</v>
      </c>
      <c r="B20" s="5" t="s">
        <v>42</v>
      </c>
      <c r="C20" s="6"/>
      <c r="D20" s="7">
        <v>34.828000000000003</v>
      </c>
      <c r="E20" s="7">
        <v>56.478999999999999</v>
      </c>
      <c r="F20" s="7">
        <v>91.617999999999995</v>
      </c>
      <c r="G20" s="7">
        <v>149.04400000000001</v>
      </c>
      <c r="H20" s="7">
        <v>240.27</v>
      </c>
      <c r="I20" s="7">
        <v>324.916</v>
      </c>
      <c r="J20" s="7">
        <v>438.03800000000001</v>
      </c>
      <c r="K20" s="7">
        <v>555.96600000000001</v>
      </c>
      <c r="L20" s="7">
        <v>708.45299999999997</v>
      </c>
      <c r="M20" s="7">
        <v>972.55600000000004</v>
      </c>
      <c r="N20" s="7">
        <v>1326.2139999999999</v>
      </c>
      <c r="O20" s="7">
        <v>1588.633</v>
      </c>
      <c r="P20" s="7">
        <v>1903.0709999999999</v>
      </c>
      <c r="Q20" s="7">
        <v>2270.1869999999999</v>
      </c>
      <c r="R20" s="7">
        <v>2567.4430000000002</v>
      </c>
      <c r="S20" s="7">
        <v>2738.2930000000001</v>
      </c>
      <c r="T20" s="7">
        <v>2866.652</v>
      </c>
      <c r="U20" s="8">
        <f>(Q20-D20)/D20</f>
        <v>64.182812679453306</v>
      </c>
      <c r="V20" s="8">
        <f>(T20-P20)/P20</f>
        <v>0.50632950636103446</v>
      </c>
      <c r="W20" s="8">
        <f>(T20-Q20)/Q20</f>
        <v>0.26273826781670417</v>
      </c>
    </row>
    <row r="21" spans="1:23">
      <c r="A21" s="4" t="s">
        <v>23</v>
      </c>
      <c r="B21" s="5" t="s">
        <v>43</v>
      </c>
      <c r="C21" s="6"/>
      <c r="D21" s="7">
        <v>102.27</v>
      </c>
      <c r="E21" s="7">
        <v>114.22799999999999</v>
      </c>
      <c r="F21" s="7">
        <v>127.161</v>
      </c>
      <c r="G21" s="7">
        <v>132.79300000000001</v>
      </c>
      <c r="H21" s="7">
        <v>139.364</v>
      </c>
      <c r="I21" s="7">
        <v>160.74100000000001</v>
      </c>
      <c r="J21" s="7">
        <v>184.16200000000001</v>
      </c>
      <c r="K21" s="7">
        <v>185.54599999999999</v>
      </c>
      <c r="L21" s="7">
        <v>189.12299999999999</v>
      </c>
      <c r="M21" s="7">
        <v>240.489</v>
      </c>
      <c r="N21" s="7">
        <v>304.31799999999998</v>
      </c>
      <c r="O21" s="7">
        <v>350.33</v>
      </c>
      <c r="P21" s="7">
        <v>403.31400000000002</v>
      </c>
      <c r="Q21" s="7">
        <v>462.56700000000001</v>
      </c>
      <c r="R21" s="7">
        <v>512.11400000000003</v>
      </c>
      <c r="S21" s="7">
        <v>548.94200000000001</v>
      </c>
      <c r="T21" s="7">
        <v>581.79300000000001</v>
      </c>
      <c r="U21" s="8">
        <f>(Q21-D21)/D21</f>
        <v>3.5229979466119099</v>
      </c>
      <c r="V21" s="8">
        <f>(T21-P21)/P21</f>
        <v>0.44253112959133573</v>
      </c>
      <c r="W21" s="8">
        <f>(T21-Q21)/Q21</f>
        <v>0.25774860722879062</v>
      </c>
    </row>
    <row r="22" spans="1:23">
      <c r="A22" s="4" t="s">
        <v>23</v>
      </c>
      <c r="B22" s="5" t="s">
        <v>44</v>
      </c>
      <c r="C22" s="6"/>
      <c r="D22" s="7">
        <v>148.685</v>
      </c>
      <c r="E22" s="7">
        <v>160.56399999999999</v>
      </c>
      <c r="F22" s="7">
        <v>173.155</v>
      </c>
      <c r="G22" s="7">
        <v>181.84200000000001</v>
      </c>
      <c r="H22" s="7">
        <v>192.42</v>
      </c>
      <c r="I22" s="7">
        <v>235.22399999999999</v>
      </c>
      <c r="J22" s="7">
        <v>285.18299999999999</v>
      </c>
      <c r="K22" s="7">
        <v>294.91199999999998</v>
      </c>
      <c r="L22" s="7">
        <v>306.91399999999999</v>
      </c>
      <c r="M22" s="7">
        <v>360.38799999999998</v>
      </c>
      <c r="N22" s="7">
        <v>422.82400000000001</v>
      </c>
      <c r="O22" s="7">
        <v>487.76</v>
      </c>
      <c r="P22" s="7">
        <v>562.69100000000003</v>
      </c>
      <c r="Q22" s="7">
        <v>646.66999999999996</v>
      </c>
      <c r="R22" s="7">
        <v>716.23699999999997</v>
      </c>
      <c r="S22" s="7">
        <v>766.25900000000001</v>
      </c>
      <c r="T22" s="7">
        <v>810.00300000000004</v>
      </c>
      <c r="U22" s="8">
        <f>(Q22-D22)/D22</f>
        <v>3.3492618623263946</v>
      </c>
      <c r="V22" s="8">
        <f>(T22-P22)/P22</f>
        <v>0.43951653749571257</v>
      </c>
      <c r="W22" s="8">
        <f>(T22-Q22)/Q22</f>
        <v>0.25257550218813318</v>
      </c>
    </row>
    <row r="23" spans="1:23">
      <c r="A23" s="4" t="s">
        <v>23</v>
      </c>
      <c r="B23" s="5" t="s">
        <v>45</v>
      </c>
      <c r="C23" s="6"/>
      <c r="D23" s="7">
        <v>93.233000000000004</v>
      </c>
      <c r="E23" s="7">
        <v>109.759</v>
      </c>
      <c r="F23" s="7">
        <v>128.51599999999999</v>
      </c>
      <c r="G23" s="7">
        <v>135.54599999999999</v>
      </c>
      <c r="H23" s="7">
        <v>143.24199999999999</v>
      </c>
      <c r="I23" s="7">
        <v>157.108</v>
      </c>
      <c r="J23" s="7">
        <v>171.857</v>
      </c>
      <c r="K23" s="7">
        <v>178.566</v>
      </c>
      <c r="L23" s="7">
        <v>187.41300000000001</v>
      </c>
      <c r="M23" s="7">
        <v>238.245</v>
      </c>
      <c r="N23" s="7">
        <v>301.28699999999998</v>
      </c>
      <c r="O23" s="7">
        <v>344.375</v>
      </c>
      <c r="P23" s="7">
        <v>393.64</v>
      </c>
      <c r="Q23" s="7">
        <v>448.28899999999999</v>
      </c>
      <c r="R23" s="7">
        <v>494.07100000000003</v>
      </c>
      <c r="S23" s="7">
        <v>529.18499999999995</v>
      </c>
      <c r="T23" s="7">
        <v>560.98299999999995</v>
      </c>
      <c r="U23" s="8">
        <f>(Q23-D23)/D23</f>
        <v>3.8082653137837457</v>
      </c>
      <c r="V23" s="8">
        <f>(T23-P23)/P23</f>
        <v>0.42511685804288174</v>
      </c>
      <c r="W23" s="8">
        <f>(T23-Q23)/Q23</f>
        <v>0.25138694012121637</v>
      </c>
    </row>
    <row r="24" spans="1:23">
      <c r="A24" s="4" t="s">
        <v>23</v>
      </c>
      <c r="B24" s="5" t="s">
        <v>46</v>
      </c>
      <c r="C24" s="6"/>
      <c r="D24" s="7">
        <v>111.52800000000001</v>
      </c>
      <c r="E24" s="7">
        <v>126.123</v>
      </c>
      <c r="F24" s="7">
        <v>142.53100000000001</v>
      </c>
      <c r="G24" s="7">
        <v>158.881</v>
      </c>
      <c r="H24" s="7">
        <v>177.178</v>
      </c>
      <c r="I24" s="7">
        <v>199.00299999999999</v>
      </c>
      <c r="J24" s="7">
        <v>223.94900000000001</v>
      </c>
      <c r="K24" s="7">
        <v>261.32100000000003</v>
      </c>
      <c r="L24" s="7">
        <v>304.64299999999997</v>
      </c>
      <c r="M24" s="7">
        <v>348.54399999999998</v>
      </c>
      <c r="N24" s="7">
        <v>398.89</v>
      </c>
      <c r="O24" s="7">
        <v>458.77100000000002</v>
      </c>
      <c r="P24" s="7">
        <v>527.66200000000003</v>
      </c>
      <c r="Q24" s="7">
        <v>604.61400000000003</v>
      </c>
      <c r="R24" s="7">
        <v>668.48699999999997</v>
      </c>
      <c r="S24" s="7">
        <v>715.19399999999996</v>
      </c>
      <c r="T24" s="7">
        <v>756.41499999999996</v>
      </c>
      <c r="U24" s="8">
        <f>(Q24-D24)/D24</f>
        <v>4.4211857112115345</v>
      </c>
      <c r="V24" s="8">
        <f>(T24-P24)/P24</f>
        <v>0.43352183784316461</v>
      </c>
      <c r="W24" s="8">
        <f>(T24-Q24)/Q24</f>
        <v>0.25107093120569474</v>
      </c>
    </row>
    <row r="25" spans="1:23" ht="23">
      <c r="A25" s="4" t="s">
        <v>23</v>
      </c>
      <c r="B25" s="5" t="s">
        <v>47</v>
      </c>
      <c r="C25" s="6"/>
      <c r="D25" s="7">
        <v>3.2080000000000002</v>
      </c>
      <c r="E25" s="7">
        <v>4.9219999999999997</v>
      </c>
      <c r="F25" s="7">
        <v>7.5510000000000002</v>
      </c>
      <c r="G25" s="7">
        <v>11.584</v>
      </c>
      <c r="H25" s="7">
        <v>17.771000000000001</v>
      </c>
      <c r="I25" s="7">
        <v>27.263999999999999</v>
      </c>
      <c r="J25" s="7">
        <v>41.832000000000001</v>
      </c>
      <c r="K25" s="7">
        <v>64.168000000000006</v>
      </c>
      <c r="L25" s="7">
        <v>98.444000000000003</v>
      </c>
      <c r="M25" s="7">
        <v>151.02799999999999</v>
      </c>
      <c r="N25" s="7">
        <v>228.245</v>
      </c>
      <c r="O25" s="7">
        <v>258.23099999999999</v>
      </c>
      <c r="P25" s="7">
        <v>292.166</v>
      </c>
      <c r="Q25" s="7">
        <v>329.375</v>
      </c>
      <c r="R25" s="7">
        <v>360.92899999999997</v>
      </c>
      <c r="S25" s="7">
        <v>386.82</v>
      </c>
      <c r="T25" s="7">
        <v>411.041</v>
      </c>
      <c r="U25" s="8">
        <f>(Q25-D25)/D25</f>
        <v>101.67300498753116</v>
      </c>
      <c r="V25" s="8">
        <f>(T25-P25)/P25</f>
        <v>0.40687485881314051</v>
      </c>
      <c r="W25" s="8">
        <f>(T25-Q25)/Q25</f>
        <v>0.24794231499051234</v>
      </c>
    </row>
    <row r="26" spans="1:23">
      <c r="A26" s="4" t="s">
        <v>23</v>
      </c>
      <c r="B26" s="5" t="s">
        <v>48</v>
      </c>
      <c r="C26" s="6"/>
      <c r="D26" s="7">
        <v>13.922000000000001</v>
      </c>
      <c r="E26" s="7">
        <v>16.806000000000001</v>
      </c>
      <c r="F26" s="7">
        <v>20.289000000000001</v>
      </c>
      <c r="G26" s="7">
        <v>24.49</v>
      </c>
      <c r="H26" s="7">
        <v>29.564</v>
      </c>
      <c r="I26" s="7">
        <v>35.689</v>
      </c>
      <c r="J26" s="7">
        <v>43.084000000000003</v>
      </c>
      <c r="K26" s="7">
        <v>52.006999999999998</v>
      </c>
      <c r="L26" s="7">
        <v>64.167000000000002</v>
      </c>
      <c r="M26" s="7">
        <v>120.005</v>
      </c>
      <c r="N26" s="7">
        <v>218.91399999999999</v>
      </c>
      <c r="O26" s="7">
        <v>247.27799999999999</v>
      </c>
      <c r="P26" s="7">
        <v>279.32600000000002</v>
      </c>
      <c r="Q26" s="7">
        <v>314.39999999999998</v>
      </c>
      <c r="R26" s="7">
        <v>344.20600000000002</v>
      </c>
      <c r="S26" s="7">
        <v>368.92899999999997</v>
      </c>
      <c r="T26" s="7">
        <v>392.17099999999999</v>
      </c>
      <c r="U26" s="8">
        <f>(Q26-D26)/D26</f>
        <v>21.582962218072112</v>
      </c>
      <c r="V26" s="8">
        <f>(T26-P26)/P26</f>
        <v>0.40399031955492853</v>
      </c>
      <c r="W26" s="8">
        <f>(T26-Q26)/Q26</f>
        <v>0.24736323155216292</v>
      </c>
    </row>
    <row r="27" spans="1:23">
      <c r="A27" s="4" t="s">
        <v>23</v>
      </c>
      <c r="B27" s="5" t="s">
        <v>49</v>
      </c>
      <c r="C27" s="6"/>
      <c r="D27" s="7">
        <v>76.025000000000006</v>
      </c>
      <c r="E27" s="7">
        <v>86.242000000000004</v>
      </c>
      <c r="F27" s="7">
        <v>97.760999999999996</v>
      </c>
      <c r="G27" s="7">
        <v>109.214</v>
      </c>
      <c r="H27" s="7">
        <v>121.752</v>
      </c>
      <c r="I27" s="7">
        <v>130.32400000000001</v>
      </c>
      <c r="J27" s="7">
        <v>139.49700000000001</v>
      </c>
      <c r="K27" s="7">
        <v>149.21899999999999</v>
      </c>
      <c r="L27" s="7">
        <v>160.285</v>
      </c>
      <c r="M27" s="7">
        <v>186.33199999999999</v>
      </c>
      <c r="N27" s="7">
        <v>216.29900000000001</v>
      </c>
      <c r="O27" s="7">
        <v>244.053</v>
      </c>
      <c r="P27" s="7">
        <v>275.37700000000001</v>
      </c>
      <c r="Q27" s="7">
        <v>309.61500000000001</v>
      </c>
      <c r="R27" s="7">
        <v>338.738</v>
      </c>
      <c r="S27" s="7">
        <v>363.04899999999998</v>
      </c>
      <c r="T27" s="7">
        <v>385.96600000000001</v>
      </c>
      <c r="U27" s="8">
        <f>(Q27-D27)/D27</f>
        <v>3.0725419269976979</v>
      </c>
      <c r="V27" s="8">
        <f>(T27-P27)/P27</f>
        <v>0.40159127305475761</v>
      </c>
      <c r="W27" s="8">
        <f>(T27-Q27)/Q27</f>
        <v>0.24659980944075707</v>
      </c>
    </row>
    <row r="28" spans="1:23">
      <c r="A28" s="4" t="s">
        <v>23</v>
      </c>
      <c r="B28" s="5" t="s">
        <v>50</v>
      </c>
      <c r="C28" s="6"/>
      <c r="D28" s="7">
        <v>49.847000000000001</v>
      </c>
      <c r="E28" s="7">
        <v>59.406999999999996</v>
      </c>
      <c r="F28" s="7">
        <v>70.804000000000002</v>
      </c>
      <c r="G28" s="7">
        <v>84.38</v>
      </c>
      <c r="H28" s="7">
        <v>100.905</v>
      </c>
      <c r="I28" s="7">
        <v>128.74</v>
      </c>
      <c r="J28" s="7">
        <v>163.40100000000001</v>
      </c>
      <c r="K28" s="7">
        <v>187.52600000000001</v>
      </c>
      <c r="L28" s="7">
        <v>215.626</v>
      </c>
      <c r="M28" s="7">
        <v>257.01</v>
      </c>
      <c r="N28" s="7">
        <v>305.62599999999998</v>
      </c>
      <c r="O28" s="7">
        <v>347.29</v>
      </c>
      <c r="P28" s="7">
        <v>394.649</v>
      </c>
      <c r="Q28" s="7">
        <v>446.83100000000002</v>
      </c>
      <c r="R28" s="7">
        <v>490.61</v>
      </c>
      <c r="S28" s="7">
        <v>525.05899999999997</v>
      </c>
      <c r="T28" s="7">
        <v>556.61800000000005</v>
      </c>
      <c r="U28" s="8">
        <f>(Q28-D28)/D28</f>
        <v>7.9640499929785147</v>
      </c>
      <c r="V28" s="8">
        <f>(T28-P28)/P28</f>
        <v>0.41041279719446916</v>
      </c>
      <c r="W28" s="8">
        <f>(T28-Q28)/Q28</f>
        <v>0.24570139493455026</v>
      </c>
    </row>
    <row r="29" spans="1:23">
      <c r="A29" s="4" t="s">
        <v>23</v>
      </c>
      <c r="B29" s="5" t="s">
        <v>51</v>
      </c>
      <c r="C29" s="6"/>
      <c r="D29" s="7">
        <v>32.061</v>
      </c>
      <c r="E29" s="7">
        <v>39.756</v>
      </c>
      <c r="F29" s="7">
        <v>49.3</v>
      </c>
      <c r="G29" s="7">
        <v>61.128</v>
      </c>
      <c r="H29" s="7">
        <v>75.799000000000007</v>
      </c>
      <c r="I29" s="7">
        <v>93.99</v>
      </c>
      <c r="J29" s="7">
        <v>116.554</v>
      </c>
      <c r="K29" s="7">
        <v>144.51900000000001</v>
      </c>
      <c r="L29" s="7">
        <v>179.203</v>
      </c>
      <c r="M29" s="7">
        <v>222.21100000000001</v>
      </c>
      <c r="N29" s="7">
        <v>274.31799999999998</v>
      </c>
      <c r="O29" s="7">
        <v>310.67399999999998</v>
      </c>
      <c r="P29" s="7">
        <v>351.86099999999999</v>
      </c>
      <c r="Q29" s="7">
        <v>397.07</v>
      </c>
      <c r="R29" s="7">
        <v>435.173</v>
      </c>
      <c r="S29" s="7">
        <v>465.87799999999999</v>
      </c>
      <c r="T29" s="7">
        <v>494.33100000000002</v>
      </c>
      <c r="U29" s="8">
        <f>(Q29-D29)/D29</f>
        <v>11.384828919871495</v>
      </c>
      <c r="V29" s="8">
        <f>(T29-P29)/P29</f>
        <v>0.40490420933266269</v>
      </c>
      <c r="W29" s="8">
        <f>(T29-Q29)/Q29</f>
        <v>0.24494673483264923</v>
      </c>
    </row>
    <row r="30" spans="1:23">
      <c r="A30" s="4" t="s">
        <v>23</v>
      </c>
      <c r="B30" s="5" t="s">
        <v>52</v>
      </c>
      <c r="C30" s="6"/>
      <c r="D30" s="7">
        <v>121.706</v>
      </c>
      <c r="E30" s="7">
        <v>141.19300000000001</v>
      </c>
      <c r="F30" s="7">
        <v>164.21299999999999</v>
      </c>
      <c r="G30" s="7">
        <v>200.24</v>
      </c>
      <c r="H30" s="7">
        <v>243.31399999999999</v>
      </c>
      <c r="I30" s="7">
        <v>276.19499999999999</v>
      </c>
      <c r="J30" s="7">
        <v>311.96800000000002</v>
      </c>
      <c r="K30" s="7">
        <v>320.262</v>
      </c>
      <c r="L30" s="7">
        <v>330.38099999999997</v>
      </c>
      <c r="M30" s="7">
        <v>373.88499999999999</v>
      </c>
      <c r="N30" s="7">
        <v>423.34899999999999</v>
      </c>
      <c r="O30" s="7">
        <v>484.04500000000002</v>
      </c>
      <c r="P30" s="7">
        <v>553.46299999999997</v>
      </c>
      <c r="Q30" s="7">
        <v>630.48400000000004</v>
      </c>
      <c r="R30" s="7">
        <v>694.36699999999996</v>
      </c>
      <c r="S30" s="7">
        <v>742.06399999999996</v>
      </c>
      <c r="T30" s="7">
        <v>784.57</v>
      </c>
      <c r="U30" s="8">
        <f>(Q30-D30)/D30</f>
        <v>4.1803855192020114</v>
      </c>
      <c r="V30" s="8">
        <f>(T30-P30)/P30</f>
        <v>0.41756540184258045</v>
      </c>
      <c r="W30" s="8">
        <f>(T30-Q30)/Q30</f>
        <v>0.2443931963380514</v>
      </c>
    </row>
    <row r="31" spans="1:23">
      <c r="A31" s="4" t="s">
        <v>23</v>
      </c>
      <c r="B31" s="5" t="s">
        <v>53</v>
      </c>
      <c r="C31" s="6"/>
      <c r="D31" s="7">
        <v>84.114000000000004</v>
      </c>
      <c r="E31" s="7">
        <v>101.748</v>
      </c>
      <c r="F31" s="7">
        <v>122.551</v>
      </c>
      <c r="G31" s="7">
        <v>135.80500000000001</v>
      </c>
      <c r="H31" s="7">
        <v>150.91800000000001</v>
      </c>
      <c r="I31" s="7">
        <v>176.905</v>
      </c>
      <c r="J31" s="7">
        <v>206.928</v>
      </c>
      <c r="K31" s="7">
        <v>232.23400000000001</v>
      </c>
      <c r="L31" s="7">
        <v>262.25299999999999</v>
      </c>
      <c r="M31" s="7">
        <v>333.02699999999999</v>
      </c>
      <c r="N31" s="7">
        <v>420.721</v>
      </c>
      <c r="O31" s="7">
        <v>480.887</v>
      </c>
      <c r="P31" s="7">
        <v>549.678</v>
      </c>
      <c r="Q31" s="7">
        <v>625.976</v>
      </c>
      <c r="R31" s="7">
        <v>689.27499999999998</v>
      </c>
      <c r="S31" s="7">
        <v>736.625</v>
      </c>
      <c r="T31" s="7">
        <v>778.86199999999997</v>
      </c>
      <c r="U31" s="8">
        <f>(Q31-D31)/D31</f>
        <v>6.4419953872125921</v>
      </c>
      <c r="V31" s="8">
        <f>(T31-P31)/P31</f>
        <v>0.41694228257270616</v>
      </c>
      <c r="W31" s="8">
        <f>(T31-Q31)/Q31</f>
        <v>0.24423620074891045</v>
      </c>
    </row>
    <row r="32" spans="1:23">
      <c r="A32" s="4" t="s">
        <v>23</v>
      </c>
      <c r="B32" s="5" t="s">
        <v>54</v>
      </c>
      <c r="C32" s="6"/>
      <c r="D32" s="7">
        <v>58.670999999999999</v>
      </c>
      <c r="E32" s="7">
        <v>63.564</v>
      </c>
      <c r="F32" s="7">
        <v>68.685000000000002</v>
      </c>
      <c r="G32" s="7">
        <v>70.590999999999994</v>
      </c>
      <c r="H32" s="7">
        <v>73.078999999999994</v>
      </c>
      <c r="I32" s="7">
        <v>86.876000000000005</v>
      </c>
      <c r="J32" s="7">
        <v>102.592</v>
      </c>
      <c r="K32" s="7">
        <v>106.538</v>
      </c>
      <c r="L32" s="7">
        <v>112.363</v>
      </c>
      <c r="M32" s="7">
        <v>159.149</v>
      </c>
      <c r="N32" s="7">
        <v>222.876</v>
      </c>
      <c r="O32" s="7">
        <v>250.834</v>
      </c>
      <c r="P32" s="7">
        <v>282.30700000000002</v>
      </c>
      <c r="Q32" s="7">
        <v>316.60399999999998</v>
      </c>
      <c r="R32" s="7">
        <v>345.79599999999999</v>
      </c>
      <c r="S32" s="7">
        <v>370.42700000000002</v>
      </c>
      <c r="T32" s="7">
        <v>393.73899999999998</v>
      </c>
      <c r="U32" s="8">
        <f>(Q32-D32)/D32</f>
        <v>4.3962605034855375</v>
      </c>
      <c r="V32" s="8">
        <f>(T32-P32)/P32</f>
        <v>0.39471922410708893</v>
      </c>
      <c r="W32" s="8">
        <f>(T32-Q32)/Q32</f>
        <v>0.24363242410076941</v>
      </c>
    </row>
    <row r="33" spans="1:23">
      <c r="A33" s="4" t="s">
        <v>23</v>
      </c>
      <c r="B33" s="5" t="s">
        <v>55</v>
      </c>
      <c r="C33" s="6"/>
      <c r="D33" s="7">
        <v>121.15</v>
      </c>
      <c r="E33" s="7">
        <v>139.76900000000001</v>
      </c>
      <c r="F33" s="7">
        <v>161.53399999999999</v>
      </c>
      <c r="G33" s="7">
        <v>192.92599999999999</v>
      </c>
      <c r="H33" s="7">
        <v>230.47900000000001</v>
      </c>
      <c r="I33" s="7">
        <v>276.42899999999997</v>
      </c>
      <c r="J33" s="7">
        <v>330.05799999999999</v>
      </c>
      <c r="K33" s="7">
        <v>361.40699999999998</v>
      </c>
      <c r="L33" s="7">
        <v>394.66500000000002</v>
      </c>
      <c r="M33" s="7">
        <v>409.149</v>
      </c>
      <c r="N33" s="7">
        <v>426.142</v>
      </c>
      <c r="O33" s="7">
        <v>484.976</v>
      </c>
      <c r="P33" s="7">
        <v>551.95299999999997</v>
      </c>
      <c r="Q33" s="7">
        <v>625.86699999999996</v>
      </c>
      <c r="R33" s="7">
        <v>687.22699999999998</v>
      </c>
      <c r="S33" s="7">
        <v>733.99199999999996</v>
      </c>
      <c r="T33" s="7">
        <v>776.07399999999996</v>
      </c>
      <c r="U33" s="8">
        <f>(Q33-D33)/D33</f>
        <v>4.1660503508047873</v>
      </c>
      <c r="V33" s="8">
        <f>(T33-P33)/P33</f>
        <v>0.40605087752036856</v>
      </c>
      <c r="W33" s="8">
        <f>(T33-Q33)/Q33</f>
        <v>0.23999827439376098</v>
      </c>
    </row>
    <row r="34" spans="1:23">
      <c r="A34" s="4" t="s">
        <v>23</v>
      </c>
      <c r="B34" s="5" t="s">
        <v>56</v>
      </c>
      <c r="C34" s="6"/>
      <c r="D34" s="7">
        <v>260.779</v>
      </c>
      <c r="E34" s="7">
        <v>301.786</v>
      </c>
      <c r="F34" s="7">
        <v>348.95400000000001</v>
      </c>
      <c r="G34" s="7">
        <v>396.84699999999998</v>
      </c>
      <c r="H34" s="7">
        <v>450.06599999999997</v>
      </c>
      <c r="I34" s="7">
        <v>483.85599999999999</v>
      </c>
      <c r="J34" s="7">
        <v>519.62599999999998</v>
      </c>
      <c r="K34" s="7">
        <v>546.48299999999995</v>
      </c>
      <c r="L34" s="7">
        <v>577.14499999999998</v>
      </c>
      <c r="M34" s="7">
        <v>660.07899999999995</v>
      </c>
      <c r="N34" s="7">
        <v>754.74099999999999</v>
      </c>
      <c r="O34" s="7">
        <v>858.17499999999995</v>
      </c>
      <c r="P34" s="7">
        <v>975.81799999999998</v>
      </c>
      <c r="Q34" s="7">
        <v>1105.4760000000001</v>
      </c>
      <c r="R34" s="7">
        <v>1211.2750000000001</v>
      </c>
      <c r="S34" s="7">
        <v>1288.6569999999999</v>
      </c>
      <c r="T34" s="7">
        <v>1356.5170000000001</v>
      </c>
      <c r="U34" s="8">
        <f>(Q34-D34)/D34</f>
        <v>3.2391296845221436</v>
      </c>
      <c r="V34" s="8">
        <f>(T34-P34)/P34</f>
        <v>0.39013320106823207</v>
      </c>
      <c r="W34" s="8">
        <f>(T34-Q34)/Q34</f>
        <v>0.22708860255672661</v>
      </c>
    </row>
    <row r="35" spans="1:23">
      <c r="A35" s="4" t="s">
        <v>23</v>
      </c>
      <c r="B35" s="5" t="s">
        <v>57</v>
      </c>
      <c r="C35" s="6"/>
      <c r="D35" s="7">
        <v>76.674999999999997</v>
      </c>
      <c r="E35" s="7">
        <v>85.049000000000007</v>
      </c>
      <c r="F35" s="7">
        <v>94.373000000000005</v>
      </c>
      <c r="G35" s="7">
        <v>105.411</v>
      </c>
      <c r="H35" s="7">
        <v>117.96299999999999</v>
      </c>
      <c r="I35" s="7">
        <v>136.755</v>
      </c>
      <c r="J35" s="7">
        <v>158.197</v>
      </c>
      <c r="K35" s="7">
        <v>175.44800000000001</v>
      </c>
      <c r="L35" s="7">
        <v>196.078</v>
      </c>
      <c r="M35" s="7">
        <v>253.48099999999999</v>
      </c>
      <c r="N35" s="7">
        <v>325.30599999999998</v>
      </c>
      <c r="O35" s="7">
        <v>362.60199999999998</v>
      </c>
      <c r="P35" s="7">
        <v>404.18599999999998</v>
      </c>
      <c r="Q35" s="7">
        <v>448.96899999999999</v>
      </c>
      <c r="R35" s="7">
        <v>486.86</v>
      </c>
      <c r="S35" s="7">
        <v>519.62800000000004</v>
      </c>
      <c r="T35" s="7">
        <v>550.822</v>
      </c>
      <c r="U35" s="8">
        <f>(Q35-D35)/D35</f>
        <v>4.8554809259863054</v>
      </c>
      <c r="V35" s="8">
        <f>(T35-P35)/P35</f>
        <v>0.36279336741005386</v>
      </c>
      <c r="W35" s="8">
        <f>(T35-Q35)/Q35</f>
        <v>0.22685976091890533</v>
      </c>
    </row>
    <row r="36" spans="1:23">
      <c r="A36" s="4" t="s">
        <v>23</v>
      </c>
      <c r="B36" s="5" t="s">
        <v>58</v>
      </c>
      <c r="C36" s="6"/>
      <c r="D36" s="7">
        <v>453.53199999999998</v>
      </c>
      <c r="E36" s="7">
        <v>541.96600000000001</v>
      </c>
      <c r="F36" s="7">
        <v>644.92700000000002</v>
      </c>
      <c r="G36" s="7">
        <v>707.46500000000003</v>
      </c>
      <c r="H36" s="7">
        <v>776.40099999999995</v>
      </c>
      <c r="I36" s="7">
        <v>858.649</v>
      </c>
      <c r="J36" s="7">
        <v>949.08900000000006</v>
      </c>
      <c r="K36" s="7">
        <v>1037.5029999999999</v>
      </c>
      <c r="L36" s="7">
        <v>1133.7190000000001</v>
      </c>
      <c r="M36" s="7">
        <v>1229.271</v>
      </c>
      <c r="N36" s="7">
        <v>1336.8620000000001</v>
      </c>
      <c r="O36" s="7">
        <v>1538.479</v>
      </c>
      <c r="P36" s="7">
        <v>1770.5719999999999</v>
      </c>
      <c r="Q36" s="7">
        <v>2029.8420000000001</v>
      </c>
      <c r="R36" s="7">
        <v>2237.7269999999999</v>
      </c>
      <c r="S36" s="7">
        <v>2375.0749999999998</v>
      </c>
      <c r="T36" s="7">
        <v>2488.4029999999998</v>
      </c>
      <c r="U36" s="8">
        <f>(Q36-D36)/D36</f>
        <v>3.4756312674739607</v>
      </c>
      <c r="V36" s="8">
        <f>(T36-P36)/P36</f>
        <v>0.40542321916307267</v>
      </c>
      <c r="W36" s="8">
        <f>(T36-Q36)/Q36</f>
        <v>0.22590970134621299</v>
      </c>
    </row>
    <row r="37" spans="1:23">
      <c r="A37" s="4" t="s">
        <v>23</v>
      </c>
      <c r="B37" s="5" t="s">
        <v>59</v>
      </c>
      <c r="C37" s="6"/>
      <c r="D37" s="7">
        <v>75.028999999999996</v>
      </c>
      <c r="E37" s="7">
        <v>124.346</v>
      </c>
      <c r="F37" s="7">
        <v>203.09800000000001</v>
      </c>
      <c r="G37" s="7">
        <v>250.37899999999999</v>
      </c>
      <c r="H37" s="7">
        <v>310.363</v>
      </c>
      <c r="I37" s="7">
        <v>426.60700000000003</v>
      </c>
      <c r="J37" s="7">
        <v>583.43700000000001</v>
      </c>
      <c r="K37" s="7">
        <v>723.27599999999995</v>
      </c>
      <c r="L37" s="7">
        <v>893.02700000000004</v>
      </c>
      <c r="M37" s="7">
        <v>1020.0170000000001</v>
      </c>
      <c r="N37" s="7">
        <v>1165.1199999999999</v>
      </c>
      <c r="O37" s="7">
        <v>1331.011</v>
      </c>
      <c r="P37" s="7">
        <v>1520.578</v>
      </c>
      <c r="Q37" s="7">
        <v>1730.587</v>
      </c>
      <c r="R37" s="7">
        <v>1899.6189999999999</v>
      </c>
      <c r="S37" s="7">
        <v>2016.279</v>
      </c>
      <c r="T37" s="7">
        <v>2115.0839999999998</v>
      </c>
      <c r="U37" s="8">
        <f>(Q37-D37)/D37</f>
        <v>22.065574644470807</v>
      </c>
      <c r="V37" s="8">
        <f>(T37-P37)/P37</f>
        <v>0.39097369552893696</v>
      </c>
      <c r="W37" s="8">
        <f>(T37-Q37)/Q37</f>
        <v>0.22217721501432741</v>
      </c>
    </row>
    <row r="38" spans="1:23">
      <c r="A38" s="4" t="s">
        <v>23</v>
      </c>
      <c r="B38" s="5" t="s">
        <v>60</v>
      </c>
      <c r="C38" s="6"/>
      <c r="D38" s="7">
        <v>1.371</v>
      </c>
      <c r="E38" s="7">
        <v>2.2240000000000002</v>
      </c>
      <c r="F38" s="7">
        <v>3.6080000000000001</v>
      </c>
      <c r="G38" s="7">
        <v>5.851</v>
      </c>
      <c r="H38" s="7">
        <v>9.49</v>
      </c>
      <c r="I38" s="7">
        <v>15.391999999999999</v>
      </c>
      <c r="J38" s="7">
        <v>24.934999999999999</v>
      </c>
      <c r="K38" s="7">
        <v>39.4</v>
      </c>
      <c r="L38" s="7">
        <v>63.326999999999998</v>
      </c>
      <c r="M38" s="7">
        <v>140.536</v>
      </c>
      <c r="N38" s="7">
        <v>301.31700000000001</v>
      </c>
      <c r="O38" s="7">
        <v>332.99099999999999</v>
      </c>
      <c r="P38" s="7">
        <v>368.00400000000002</v>
      </c>
      <c r="Q38" s="7">
        <v>405.31400000000002</v>
      </c>
      <c r="R38" s="7">
        <v>437.21600000000001</v>
      </c>
      <c r="S38" s="7">
        <v>466.4</v>
      </c>
      <c r="T38" s="7">
        <v>494.78500000000003</v>
      </c>
      <c r="U38" s="8">
        <f>(Q38-D38)/D38</f>
        <v>294.63384390955508</v>
      </c>
      <c r="V38" s="8">
        <f>(T38-P38)/P38</f>
        <v>0.34450984228432302</v>
      </c>
      <c r="W38" s="8">
        <f>(T38-Q38)/Q38</f>
        <v>0.22074490395101082</v>
      </c>
    </row>
    <row r="39" spans="1:23">
      <c r="A39" s="4" t="s">
        <v>23</v>
      </c>
      <c r="B39" s="5" t="s">
        <v>61</v>
      </c>
      <c r="C39" s="6"/>
      <c r="D39" s="7">
        <v>170.541</v>
      </c>
      <c r="E39" s="7">
        <v>189.51300000000001</v>
      </c>
      <c r="F39" s="7">
        <v>210.227</v>
      </c>
      <c r="G39" s="7">
        <v>225.36</v>
      </c>
      <c r="H39" s="7">
        <v>241.62200000000001</v>
      </c>
      <c r="I39" s="7">
        <v>259.77699999999999</v>
      </c>
      <c r="J39" s="7">
        <v>278.64999999999998</v>
      </c>
      <c r="K39" s="7">
        <v>285.87</v>
      </c>
      <c r="L39" s="7">
        <v>294.47000000000003</v>
      </c>
      <c r="M39" s="7">
        <v>327.71199999999999</v>
      </c>
      <c r="N39" s="7">
        <v>364.61900000000003</v>
      </c>
      <c r="O39" s="7">
        <v>403.58600000000001</v>
      </c>
      <c r="P39" s="7">
        <v>446.73099999999999</v>
      </c>
      <c r="Q39" s="7">
        <v>492.79399999999998</v>
      </c>
      <c r="R39" s="7">
        <v>531.84500000000003</v>
      </c>
      <c r="S39" s="7">
        <v>566.73500000000001</v>
      </c>
      <c r="T39" s="7">
        <v>600.31399999999996</v>
      </c>
      <c r="U39" s="8">
        <f>(Q39-D39)/D39</f>
        <v>1.8895925320011022</v>
      </c>
      <c r="V39" s="8">
        <f>(T39-P39)/P39</f>
        <v>0.34379302085595126</v>
      </c>
      <c r="W39" s="8">
        <f>(T39-Q39)/Q39</f>
        <v>0.21818447464863611</v>
      </c>
    </row>
    <row r="40" spans="1:23">
      <c r="A40" s="4" t="s">
        <v>23</v>
      </c>
      <c r="B40" s="5" t="s">
        <v>62</v>
      </c>
      <c r="C40" s="6"/>
      <c r="D40" s="7">
        <v>140.017</v>
      </c>
      <c r="E40" s="7">
        <v>165.27</v>
      </c>
      <c r="F40" s="7">
        <v>194.71199999999999</v>
      </c>
      <c r="G40" s="7">
        <v>221.089</v>
      </c>
      <c r="H40" s="7">
        <v>251.589</v>
      </c>
      <c r="I40" s="7">
        <v>298.274</v>
      </c>
      <c r="J40" s="7">
        <v>351.029</v>
      </c>
      <c r="K40" s="7">
        <v>358.59800000000001</v>
      </c>
      <c r="L40" s="7">
        <v>368.40699999999998</v>
      </c>
      <c r="M40" s="7">
        <v>421.48899999999998</v>
      </c>
      <c r="N40" s="7">
        <v>481.59500000000003</v>
      </c>
      <c r="O40" s="7">
        <v>536.42399999999998</v>
      </c>
      <c r="P40" s="7">
        <v>597.51400000000001</v>
      </c>
      <c r="Q40" s="7">
        <v>663.23199999999997</v>
      </c>
      <c r="R40" s="7">
        <v>718.11300000000006</v>
      </c>
      <c r="S40" s="7">
        <v>764.38400000000001</v>
      </c>
      <c r="T40" s="7">
        <v>807.81299999999999</v>
      </c>
      <c r="U40" s="8">
        <f>(Q40-D40)/D40</f>
        <v>3.7367962461701074</v>
      </c>
      <c r="V40" s="8">
        <f>(T40-P40)/P40</f>
        <v>0.35195660687448321</v>
      </c>
      <c r="W40" s="8">
        <f>(T40-Q40)/Q40</f>
        <v>0.2179946082215575</v>
      </c>
    </row>
    <row r="41" spans="1:23">
      <c r="A41" s="4" t="s">
        <v>23</v>
      </c>
      <c r="B41" s="5" t="s">
        <v>63</v>
      </c>
      <c r="C41" s="6"/>
      <c r="D41" s="7">
        <v>111.10299999999999</v>
      </c>
      <c r="E41" s="7">
        <v>133.005</v>
      </c>
      <c r="F41" s="7">
        <v>158.85300000000001</v>
      </c>
      <c r="G41" s="7">
        <v>181.25</v>
      </c>
      <c r="H41" s="7">
        <v>205.65799999999999</v>
      </c>
      <c r="I41" s="7">
        <v>209.73</v>
      </c>
      <c r="J41" s="7">
        <v>214.38900000000001</v>
      </c>
      <c r="K41" s="7">
        <v>229.25399999999999</v>
      </c>
      <c r="L41" s="7">
        <v>246.16499999999999</v>
      </c>
      <c r="M41" s="7">
        <v>285.87</v>
      </c>
      <c r="N41" s="7">
        <v>331.15899999999999</v>
      </c>
      <c r="O41" s="7">
        <v>365.60700000000003</v>
      </c>
      <c r="P41" s="7">
        <v>403.64800000000002</v>
      </c>
      <c r="Q41" s="7">
        <v>444.13299999999998</v>
      </c>
      <c r="R41" s="7">
        <v>478.66399999999999</v>
      </c>
      <c r="S41" s="7">
        <v>510.23399999999998</v>
      </c>
      <c r="T41" s="7">
        <v>540.9</v>
      </c>
      <c r="U41" s="8">
        <f>(Q41-D41)/D41</f>
        <v>2.9974888166836178</v>
      </c>
      <c r="V41" s="8">
        <f>(T41-P41)/P41</f>
        <v>0.34002893610274287</v>
      </c>
      <c r="W41" s="8">
        <f>(T41-Q41)/Q41</f>
        <v>0.21787842830863727</v>
      </c>
    </row>
    <row r="42" spans="1:23">
      <c r="A42" s="4" t="s">
        <v>23</v>
      </c>
      <c r="B42" s="5" t="s">
        <v>64</v>
      </c>
      <c r="C42" s="6"/>
      <c r="D42" s="7">
        <v>73.63</v>
      </c>
      <c r="E42" s="7">
        <v>79.084000000000003</v>
      </c>
      <c r="F42" s="7">
        <v>85.01</v>
      </c>
      <c r="G42" s="7">
        <v>92.753</v>
      </c>
      <c r="H42" s="7">
        <v>101.889</v>
      </c>
      <c r="I42" s="7">
        <v>127.292</v>
      </c>
      <c r="J42" s="7">
        <v>158.334</v>
      </c>
      <c r="K42" s="7">
        <v>180.91499999999999</v>
      </c>
      <c r="L42" s="7">
        <v>207.09</v>
      </c>
      <c r="M42" s="7">
        <v>245.15100000000001</v>
      </c>
      <c r="N42" s="7">
        <v>289.14999999999998</v>
      </c>
      <c r="O42" s="7">
        <v>317.77499999999998</v>
      </c>
      <c r="P42" s="7">
        <v>349.24200000000002</v>
      </c>
      <c r="Q42" s="7">
        <v>382.53699999999998</v>
      </c>
      <c r="R42" s="7">
        <v>411.23399999999998</v>
      </c>
      <c r="S42" s="7">
        <v>438.51100000000002</v>
      </c>
      <c r="T42" s="7">
        <v>465.404</v>
      </c>
      <c r="U42" s="8">
        <f>(Q42-D42)/D42</f>
        <v>4.1953958984109736</v>
      </c>
      <c r="V42" s="8">
        <f>(T42-P42)/P42</f>
        <v>0.33261177063468877</v>
      </c>
      <c r="W42" s="8">
        <f>(T42-Q42)/Q42</f>
        <v>0.21662479707845261</v>
      </c>
    </row>
    <row r="43" spans="1:23">
      <c r="A43" s="4" t="s">
        <v>23</v>
      </c>
      <c r="B43" s="5" t="s">
        <v>65</v>
      </c>
      <c r="C43" s="6"/>
      <c r="D43" s="7">
        <v>200.87</v>
      </c>
      <c r="E43" s="7">
        <v>220.584</v>
      </c>
      <c r="F43" s="7">
        <v>241.47</v>
      </c>
      <c r="G43" s="7">
        <v>248.726</v>
      </c>
      <c r="H43" s="7">
        <v>256.101</v>
      </c>
      <c r="I43" s="7">
        <v>261.72899999999998</v>
      </c>
      <c r="J43" s="7">
        <v>267.82</v>
      </c>
      <c r="K43" s="7">
        <v>280.774</v>
      </c>
      <c r="L43" s="7">
        <v>295.37200000000001</v>
      </c>
      <c r="M43" s="7">
        <v>331.76400000000001</v>
      </c>
      <c r="N43" s="7">
        <v>372.30200000000002</v>
      </c>
      <c r="O43" s="7">
        <v>410.33199999999999</v>
      </c>
      <c r="P43" s="7">
        <v>452.25900000000001</v>
      </c>
      <c r="Q43" s="7">
        <v>496.779</v>
      </c>
      <c r="R43" s="7">
        <v>534.654</v>
      </c>
      <c r="S43" s="7">
        <v>569.35699999999997</v>
      </c>
      <c r="T43" s="7">
        <v>603.04899999999998</v>
      </c>
      <c r="U43" s="8">
        <f>(Q43-D43)/D43</f>
        <v>1.4731368546821326</v>
      </c>
      <c r="V43" s="8">
        <f>(T43-P43)/P43</f>
        <v>0.33341514486168317</v>
      </c>
      <c r="W43" s="8">
        <f>(T43-Q43)/Q43</f>
        <v>0.21391806014344403</v>
      </c>
    </row>
    <row r="44" spans="1:23">
      <c r="A44" s="4" t="s">
        <v>23</v>
      </c>
      <c r="B44" s="5" t="s">
        <v>66</v>
      </c>
      <c r="C44" s="6"/>
      <c r="D44" s="7">
        <v>101.23</v>
      </c>
      <c r="E44" s="7">
        <v>122.77</v>
      </c>
      <c r="F44" s="7">
        <v>148.41300000000001</v>
      </c>
      <c r="G44" s="7">
        <v>168.48</v>
      </c>
      <c r="H44" s="7">
        <v>191.642</v>
      </c>
      <c r="I44" s="7">
        <v>226.30600000000001</v>
      </c>
      <c r="J44" s="7">
        <v>265.62799999999999</v>
      </c>
      <c r="K44" s="7">
        <v>277.505</v>
      </c>
      <c r="L44" s="7">
        <v>289.36799999999999</v>
      </c>
      <c r="M44" s="7">
        <v>291.03899999999999</v>
      </c>
      <c r="N44" s="7">
        <v>293.97300000000001</v>
      </c>
      <c r="O44" s="7">
        <v>322.173</v>
      </c>
      <c r="P44" s="7">
        <v>353.08699999999999</v>
      </c>
      <c r="Q44" s="7">
        <v>385.67899999999997</v>
      </c>
      <c r="R44" s="7">
        <v>413.85500000000002</v>
      </c>
      <c r="S44" s="7">
        <v>441.11</v>
      </c>
      <c r="T44" s="7">
        <v>468.13</v>
      </c>
      <c r="U44" s="8">
        <f>(Q44-D44)/D44</f>
        <v>2.8099278869900224</v>
      </c>
      <c r="V44" s="8">
        <f>(T44-P44)/P44</f>
        <v>0.32582054847672104</v>
      </c>
      <c r="W44" s="8">
        <f>(T44-Q44)/Q44</f>
        <v>0.21378140889185054</v>
      </c>
    </row>
    <row r="45" spans="1:23">
      <c r="A45" s="4" t="s">
        <v>23</v>
      </c>
      <c r="B45" s="5" t="s">
        <v>67</v>
      </c>
      <c r="C45" s="6"/>
      <c r="D45" s="7">
        <v>196.62</v>
      </c>
      <c r="E45" s="7">
        <v>218.345</v>
      </c>
      <c r="F45" s="7">
        <v>242.476</v>
      </c>
      <c r="G45" s="7">
        <v>269.25900000000001</v>
      </c>
      <c r="H45" s="7">
        <v>299.988</v>
      </c>
      <c r="I45" s="7">
        <v>355.69400000000002</v>
      </c>
      <c r="J45" s="7">
        <v>420.00799999999998</v>
      </c>
      <c r="K45" s="7">
        <v>457.92</v>
      </c>
      <c r="L45" s="7">
        <v>499.41899999999998</v>
      </c>
      <c r="M45" s="7">
        <v>547.83000000000004</v>
      </c>
      <c r="N45" s="7">
        <v>601.39099999999996</v>
      </c>
      <c r="O45" s="7">
        <v>669.47699999999998</v>
      </c>
      <c r="P45" s="7">
        <v>745.29399999999998</v>
      </c>
      <c r="Q45" s="7">
        <v>826.78700000000003</v>
      </c>
      <c r="R45" s="7">
        <v>894.33100000000002</v>
      </c>
      <c r="S45" s="7">
        <v>950.48699999999997</v>
      </c>
      <c r="T45" s="7">
        <v>1002.7670000000001</v>
      </c>
      <c r="U45" s="8">
        <f>(Q45-D45)/D45</f>
        <v>3.2049994914047404</v>
      </c>
      <c r="V45" s="8">
        <f>(T45-P45)/P45</f>
        <v>0.34546501112312733</v>
      </c>
      <c r="W45" s="8">
        <f>(T45-Q45)/Q45</f>
        <v>0.21284804913478322</v>
      </c>
    </row>
    <row r="46" spans="1:23">
      <c r="A46" s="4" t="s">
        <v>23</v>
      </c>
      <c r="B46" s="5" t="s">
        <v>68</v>
      </c>
      <c r="C46" s="6"/>
      <c r="D46" s="7">
        <v>83.870999999999995</v>
      </c>
      <c r="E46" s="7">
        <v>97.245000000000005</v>
      </c>
      <c r="F46" s="7">
        <v>112.756</v>
      </c>
      <c r="G46" s="7">
        <v>130.72999999999999</v>
      </c>
      <c r="H46" s="7">
        <v>151.57499999999999</v>
      </c>
      <c r="I46" s="7">
        <v>175.744</v>
      </c>
      <c r="J46" s="7">
        <v>202.70699999999999</v>
      </c>
      <c r="K46" s="7">
        <v>211.45099999999999</v>
      </c>
      <c r="L46" s="7">
        <v>222.702</v>
      </c>
      <c r="M46" s="7">
        <v>281.60599999999999</v>
      </c>
      <c r="N46" s="7">
        <v>353.60599999999999</v>
      </c>
      <c r="O46" s="7">
        <v>387.89800000000002</v>
      </c>
      <c r="P46" s="7">
        <v>425.52600000000001</v>
      </c>
      <c r="Q46" s="7">
        <v>465.24200000000002</v>
      </c>
      <c r="R46" s="7">
        <v>499.28800000000001</v>
      </c>
      <c r="S46" s="7">
        <v>531.57899999999995</v>
      </c>
      <c r="T46" s="7">
        <v>563.31799999999998</v>
      </c>
      <c r="U46" s="8">
        <f>(Q46-D46)/D46</f>
        <v>4.5471140203407625</v>
      </c>
      <c r="V46" s="8">
        <f>(T46-P46)/P46</f>
        <v>0.32381570103824436</v>
      </c>
      <c r="W46" s="8">
        <f>(T46-Q46)/Q46</f>
        <v>0.21080641902493746</v>
      </c>
    </row>
    <row r="47" spans="1:23">
      <c r="A47" s="4" t="s">
        <v>23</v>
      </c>
      <c r="B47" s="5" t="s">
        <v>69</v>
      </c>
      <c r="C47" s="6"/>
      <c r="D47" s="7">
        <v>139.27600000000001</v>
      </c>
      <c r="E47" s="7">
        <v>232.22200000000001</v>
      </c>
      <c r="F47" s="7">
        <v>381.64299999999997</v>
      </c>
      <c r="G47" s="7">
        <v>474.49400000000003</v>
      </c>
      <c r="H47" s="7">
        <v>586.35599999999999</v>
      </c>
      <c r="I47" s="7">
        <v>644.53300000000002</v>
      </c>
      <c r="J47" s="7">
        <v>714.11300000000006</v>
      </c>
      <c r="K47" s="7">
        <v>919.899</v>
      </c>
      <c r="L47" s="7">
        <v>1177.5940000000001</v>
      </c>
      <c r="M47" s="7">
        <v>1336.242</v>
      </c>
      <c r="N47" s="7">
        <v>1516.172</v>
      </c>
      <c r="O47" s="7">
        <v>1717.09</v>
      </c>
      <c r="P47" s="7">
        <v>1944.6990000000001</v>
      </c>
      <c r="Q47" s="7">
        <v>2194.2979999999998</v>
      </c>
      <c r="R47" s="7">
        <v>2393.634</v>
      </c>
      <c r="S47" s="7">
        <v>2533.5540000000001</v>
      </c>
      <c r="T47" s="7">
        <v>2652.7620000000002</v>
      </c>
      <c r="U47" s="8">
        <f>(Q47-D47)/D47</f>
        <v>14.75503317154427</v>
      </c>
      <c r="V47" s="8">
        <f>(T47-P47)/P47</f>
        <v>0.36409901995115956</v>
      </c>
      <c r="W47" s="8">
        <f>(T47-Q47)/Q47</f>
        <v>0.20893424685252435</v>
      </c>
    </row>
    <row r="48" spans="1:23">
      <c r="A48" s="4" t="s">
        <v>23</v>
      </c>
      <c r="B48" s="5" t="s">
        <v>70</v>
      </c>
      <c r="C48" s="6"/>
      <c r="D48" s="7">
        <v>154.35599999999999</v>
      </c>
      <c r="E48" s="7">
        <v>169.381</v>
      </c>
      <c r="F48" s="7">
        <v>185.87</v>
      </c>
      <c r="G48" s="7">
        <v>203.88200000000001</v>
      </c>
      <c r="H48" s="7">
        <v>224.18600000000001</v>
      </c>
      <c r="I48" s="7">
        <v>258.12299999999999</v>
      </c>
      <c r="J48" s="7">
        <v>295.38299999999998</v>
      </c>
      <c r="K48" s="7">
        <v>300.45299999999997</v>
      </c>
      <c r="L48" s="7">
        <v>306.61599999999999</v>
      </c>
      <c r="M48" s="7">
        <v>333.07100000000003</v>
      </c>
      <c r="N48" s="7">
        <v>361.947</v>
      </c>
      <c r="O48" s="7">
        <v>396.02800000000002</v>
      </c>
      <c r="P48" s="7">
        <v>433.32900000000001</v>
      </c>
      <c r="Q48" s="7">
        <v>472.565</v>
      </c>
      <c r="R48" s="7">
        <v>506.28300000000002</v>
      </c>
      <c r="S48" s="7">
        <v>538.77599999999995</v>
      </c>
      <c r="T48" s="7">
        <v>570.87300000000005</v>
      </c>
      <c r="U48" s="8">
        <f>(Q48-D48)/D48</f>
        <v>2.0615266008448003</v>
      </c>
      <c r="V48" s="8">
        <f>(T48-P48)/P48</f>
        <v>0.31741240489327976</v>
      </c>
      <c r="W48" s="8">
        <f>(T48-Q48)/Q48</f>
        <v>0.20803064128744206</v>
      </c>
    </row>
    <row r="49" spans="1:23">
      <c r="A49" s="4" t="s">
        <v>23</v>
      </c>
      <c r="B49" s="5" t="s">
        <v>71</v>
      </c>
      <c r="C49" s="6"/>
      <c r="D49" s="7">
        <v>113.47499999999999</v>
      </c>
      <c r="E49" s="7">
        <v>127.11799999999999</v>
      </c>
      <c r="F49" s="7">
        <v>142.04300000000001</v>
      </c>
      <c r="G49" s="7">
        <v>151.16300000000001</v>
      </c>
      <c r="H49" s="7">
        <v>161.19800000000001</v>
      </c>
      <c r="I49" s="7">
        <v>178.68</v>
      </c>
      <c r="J49" s="7">
        <v>198.45400000000001</v>
      </c>
      <c r="K49" s="7">
        <v>228.851</v>
      </c>
      <c r="L49" s="7">
        <v>263.21699999999998</v>
      </c>
      <c r="M49" s="7">
        <v>287.84699999999998</v>
      </c>
      <c r="N49" s="7">
        <v>314.70100000000002</v>
      </c>
      <c r="O49" s="7">
        <v>342.21100000000001</v>
      </c>
      <c r="P49" s="7">
        <v>372.13499999999999</v>
      </c>
      <c r="Q49" s="7">
        <v>403.35300000000001</v>
      </c>
      <c r="R49" s="7">
        <v>430.59800000000001</v>
      </c>
      <c r="S49" s="7">
        <v>458.32</v>
      </c>
      <c r="T49" s="7">
        <v>486.21800000000002</v>
      </c>
      <c r="U49" s="8">
        <f>(Q49-D49)/D49</f>
        <v>2.554553866490417</v>
      </c>
      <c r="V49" s="8">
        <f>(T49-P49)/P49</f>
        <v>0.3065634783076035</v>
      </c>
      <c r="W49" s="8">
        <f>(T49-Q49)/Q49</f>
        <v>0.20544039588152316</v>
      </c>
    </row>
    <row r="50" spans="1:23">
      <c r="A50" s="4" t="s">
        <v>23</v>
      </c>
      <c r="B50" s="5" t="s">
        <v>72</v>
      </c>
      <c r="C50" s="6"/>
      <c r="D50" s="7">
        <v>52.817</v>
      </c>
      <c r="E50" s="7">
        <v>73.347999999999999</v>
      </c>
      <c r="F50" s="7">
        <v>102.017</v>
      </c>
      <c r="G50" s="7">
        <v>145.81800000000001</v>
      </c>
      <c r="H50" s="7">
        <v>206.31200000000001</v>
      </c>
      <c r="I50" s="7">
        <v>239.89500000000001</v>
      </c>
      <c r="J50" s="7">
        <v>278.54899999999998</v>
      </c>
      <c r="K50" s="7">
        <v>314.51400000000001</v>
      </c>
      <c r="L50" s="7">
        <v>355.44400000000002</v>
      </c>
      <c r="M50" s="7">
        <v>408.43900000000002</v>
      </c>
      <c r="N50" s="7">
        <v>468.24200000000002</v>
      </c>
      <c r="O50" s="7">
        <v>512.95799999999997</v>
      </c>
      <c r="P50" s="7">
        <v>561.96</v>
      </c>
      <c r="Q50" s="7">
        <v>613.57899999999995</v>
      </c>
      <c r="R50" s="7">
        <v>657.41099999999994</v>
      </c>
      <c r="S50" s="7">
        <v>698.51</v>
      </c>
      <c r="T50" s="7">
        <v>738.62199999999996</v>
      </c>
      <c r="U50" s="8">
        <f>(Q50-D50)/D50</f>
        <v>10.617074048128442</v>
      </c>
      <c r="V50" s="8">
        <f>(T50-P50)/P50</f>
        <v>0.31436757064559739</v>
      </c>
      <c r="W50" s="8">
        <f>(T50-Q50)/Q50</f>
        <v>0.20379282863331374</v>
      </c>
    </row>
    <row r="51" spans="1:23">
      <c r="A51" s="4" t="s">
        <v>23</v>
      </c>
      <c r="B51" s="5" t="s">
        <v>73</v>
      </c>
      <c r="C51" s="6"/>
      <c r="D51" s="7">
        <v>84.228999999999999</v>
      </c>
      <c r="E51" s="7">
        <v>102.417</v>
      </c>
      <c r="F51" s="7">
        <v>123.982</v>
      </c>
      <c r="G51" s="7">
        <v>137.751</v>
      </c>
      <c r="H51" s="7">
        <v>152.68100000000001</v>
      </c>
      <c r="I51" s="7">
        <v>161.55000000000001</v>
      </c>
      <c r="J51" s="7">
        <v>171.017</v>
      </c>
      <c r="K51" s="7">
        <v>182.684</v>
      </c>
      <c r="L51" s="7">
        <v>196.066</v>
      </c>
      <c r="M51" s="7">
        <v>230.08699999999999</v>
      </c>
      <c r="N51" s="7">
        <v>268.89699999999999</v>
      </c>
      <c r="O51" s="7">
        <v>290.10599999999999</v>
      </c>
      <c r="P51" s="7">
        <v>312.99299999999999</v>
      </c>
      <c r="Q51" s="7">
        <v>336.61</v>
      </c>
      <c r="R51" s="7">
        <v>357.70100000000002</v>
      </c>
      <c r="S51" s="7">
        <v>380.76900000000001</v>
      </c>
      <c r="T51" s="7">
        <v>404.50900000000001</v>
      </c>
      <c r="U51" s="8">
        <f>(Q51-D51)/D51</f>
        <v>2.9963670469790693</v>
      </c>
      <c r="V51" s="8">
        <f>(T51-P51)/P51</f>
        <v>0.29238992565328942</v>
      </c>
      <c r="W51" s="8">
        <f>(T51-Q51)/Q51</f>
        <v>0.20171414990641989</v>
      </c>
    </row>
    <row r="52" spans="1:23">
      <c r="A52" s="4" t="s">
        <v>23</v>
      </c>
      <c r="B52" s="5" t="s">
        <v>74</v>
      </c>
      <c r="C52" s="6"/>
      <c r="D52" s="7">
        <v>86.072000000000003</v>
      </c>
      <c r="E52" s="7">
        <v>98.484999999999999</v>
      </c>
      <c r="F52" s="7">
        <v>112.931</v>
      </c>
      <c r="G52" s="7">
        <v>134.81700000000001</v>
      </c>
      <c r="H52" s="7">
        <v>160.32</v>
      </c>
      <c r="I52" s="7">
        <v>176.828</v>
      </c>
      <c r="J52" s="7">
        <v>194.714</v>
      </c>
      <c r="K52" s="7">
        <v>207.631</v>
      </c>
      <c r="L52" s="7">
        <v>221.41</v>
      </c>
      <c r="M52" s="7">
        <v>236.113</v>
      </c>
      <c r="N52" s="7">
        <v>251.90299999999999</v>
      </c>
      <c r="O52" s="7">
        <v>270.89100000000002</v>
      </c>
      <c r="P52" s="7">
        <v>291.31700000000001</v>
      </c>
      <c r="Q52" s="7">
        <v>312.29399999999998</v>
      </c>
      <c r="R52" s="7">
        <v>331.23399999999998</v>
      </c>
      <c r="S52" s="7">
        <v>352.61099999999999</v>
      </c>
      <c r="T52" s="7">
        <v>374.81200000000001</v>
      </c>
      <c r="U52" s="8">
        <f>(Q52-D52)/D52</f>
        <v>2.6282879449762988</v>
      </c>
      <c r="V52" s="8">
        <f>(T52-P52)/P52</f>
        <v>0.2866121784859792</v>
      </c>
      <c r="W52" s="8">
        <f>(T52-Q52)/Q52</f>
        <v>0.20018956496122253</v>
      </c>
    </row>
    <row r="53" spans="1:23">
      <c r="A53" s="4" t="s">
        <v>23</v>
      </c>
      <c r="B53" s="5" t="s">
        <v>75</v>
      </c>
      <c r="C53" s="6"/>
      <c r="D53" s="7">
        <v>177.12299999999999</v>
      </c>
      <c r="E53" s="7">
        <v>201.12</v>
      </c>
      <c r="F53" s="7">
        <v>227.00399999999999</v>
      </c>
      <c r="G53" s="7">
        <v>228.34200000000001</v>
      </c>
      <c r="H53" s="7">
        <v>230.47900000000001</v>
      </c>
      <c r="I53" s="7">
        <v>248.392</v>
      </c>
      <c r="J53" s="7">
        <v>267.00900000000001</v>
      </c>
      <c r="K53" s="7">
        <v>273.11</v>
      </c>
      <c r="L53" s="7">
        <v>280.30900000000003</v>
      </c>
      <c r="M53" s="7">
        <v>307.06299999999999</v>
      </c>
      <c r="N53" s="7">
        <v>336.084</v>
      </c>
      <c r="O53" s="7">
        <v>361.697</v>
      </c>
      <c r="P53" s="7">
        <v>389.27</v>
      </c>
      <c r="Q53" s="7">
        <v>417.61200000000002</v>
      </c>
      <c r="R53" s="7">
        <v>442.80799999999999</v>
      </c>
      <c r="S53" s="7">
        <v>470.52499999999998</v>
      </c>
      <c r="T53" s="7">
        <v>499.02199999999999</v>
      </c>
      <c r="U53" s="8">
        <f>(Q53-D53)/D53</f>
        <v>1.3577513930997107</v>
      </c>
      <c r="V53" s="8">
        <f>(T53-P53)/P53</f>
        <v>0.28194312430960522</v>
      </c>
      <c r="W53" s="8">
        <f>(T53-Q53)/Q53</f>
        <v>0.19494171623420775</v>
      </c>
    </row>
    <row r="54" spans="1:23">
      <c r="A54" s="4" t="s">
        <v>23</v>
      </c>
      <c r="B54" s="5" t="s">
        <v>76</v>
      </c>
      <c r="C54" s="6"/>
      <c r="D54" s="7">
        <v>215.816</v>
      </c>
      <c r="E54" s="7">
        <v>315.24</v>
      </c>
      <c r="F54" s="7">
        <v>455.73599999999999</v>
      </c>
      <c r="G54" s="7">
        <v>539.67200000000003</v>
      </c>
      <c r="H54" s="7">
        <v>637.34900000000005</v>
      </c>
      <c r="I54" s="7">
        <v>714.40300000000002</v>
      </c>
      <c r="J54" s="7">
        <v>802.63599999999997</v>
      </c>
      <c r="K54" s="7">
        <v>942.08299999999997</v>
      </c>
      <c r="L54" s="7">
        <v>1103.566</v>
      </c>
      <c r="M54" s="7">
        <v>1243.76</v>
      </c>
      <c r="N54" s="7">
        <v>1400.886</v>
      </c>
      <c r="O54" s="7">
        <v>1558.0050000000001</v>
      </c>
      <c r="P54" s="7">
        <v>1732.797</v>
      </c>
      <c r="Q54" s="7">
        <v>1920.3530000000001</v>
      </c>
      <c r="R54" s="7">
        <v>2071.1880000000001</v>
      </c>
      <c r="S54" s="7">
        <v>2188.6480000000001</v>
      </c>
      <c r="T54" s="7">
        <v>2293.9360000000001</v>
      </c>
      <c r="U54" s="8">
        <f>(Q54-D54)/D54</f>
        <v>7.8981030136783188</v>
      </c>
      <c r="V54" s="8">
        <f>(T54-P54)/P54</f>
        <v>0.32383424024856927</v>
      </c>
      <c r="W54" s="8">
        <f>(T54-Q54)/Q54</f>
        <v>0.19453871241381146</v>
      </c>
    </row>
    <row r="55" spans="1:23">
      <c r="A55" s="4" t="s">
        <v>23</v>
      </c>
      <c r="B55" s="5" t="s">
        <v>77</v>
      </c>
      <c r="C55" s="6"/>
      <c r="D55" s="7">
        <v>513.15099999999995</v>
      </c>
      <c r="E55" s="7">
        <v>631.04399999999998</v>
      </c>
      <c r="F55" s="7">
        <v>776.25099999999998</v>
      </c>
      <c r="G55" s="7">
        <v>959.15300000000002</v>
      </c>
      <c r="H55" s="7">
        <v>1182.1389999999999</v>
      </c>
      <c r="I55" s="7">
        <v>1386.473</v>
      </c>
      <c r="J55" s="7">
        <v>1625.066</v>
      </c>
      <c r="K55" s="7">
        <v>1879.3489999999999</v>
      </c>
      <c r="L55" s="7">
        <v>2183.9760000000001</v>
      </c>
      <c r="M55" s="7">
        <v>2781.2759999999998</v>
      </c>
      <c r="N55" s="7">
        <v>3522.085</v>
      </c>
      <c r="O55" s="7">
        <v>4000.5619999999999</v>
      </c>
      <c r="P55" s="7">
        <v>4544.1980000000003</v>
      </c>
      <c r="Q55" s="7">
        <v>5142.1400000000003</v>
      </c>
      <c r="R55" s="7">
        <v>5606.8519999999999</v>
      </c>
      <c r="S55" s="7">
        <v>5903.5150000000003</v>
      </c>
      <c r="T55" s="7">
        <v>6140.49</v>
      </c>
      <c r="U55" s="8">
        <f>(Q55-D55)/D55</f>
        <v>9.0207151501215055</v>
      </c>
      <c r="V55" s="8">
        <f>(T55-P55)/P55</f>
        <v>0.35128134821590068</v>
      </c>
      <c r="W55" s="8">
        <f>(T55-Q55)/Q55</f>
        <v>0.19415068434542804</v>
      </c>
    </row>
    <row r="56" spans="1:23">
      <c r="A56" s="4" t="s">
        <v>23</v>
      </c>
      <c r="B56" s="5" t="s">
        <v>78</v>
      </c>
      <c r="C56" s="6"/>
      <c r="D56" s="7">
        <v>17.713999999999999</v>
      </c>
      <c r="E56" s="7">
        <v>25.693000000000001</v>
      </c>
      <c r="F56" s="7">
        <v>37.567</v>
      </c>
      <c r="G56" s="7">
        <v>63.975000000000001</v>
      </c>
      <c r="H56" s="7">
        <v>107.191</v>
      </c>
      <c r="I56" s="7">
        <v>131.43199999999999</v>
      </c>
      <c r="J56" s="7">
        <v>161.006</v>
      </c>
      <c r="K56" s="7">
        <v>193.572</v>
      </c>
      <c r="L56" s="7">
        <v>232.33199999999999</v>
      </c>
      <c r="M56" s="7">
        <v>269.774</v>
      </c>
      <c r="N56" s="7">
        <v>312.04000000000002</v>
      </c>
      <c r="O56" s="7">
        <v>334.89800000000002</v>
      </c>
      <c r="P56" s="7">
        <v>359.43700000000001</v>
      </c>
      <c r="Q56" s="7">
        <v>384.55799999999999</v>
      </c>
      <c r="R56" s="7">
        <v>407.12900000000002</v>
      </c>
      <c r="S56" s="7">
        <v>432.685</v>
      </c>
      <c r="T56" s="7">
        <v>459.18200000000002</v>
      </c>
      <c r="U56" s="8">
        <f>(Q56-D56)/D56</f>
        <v>20.709269504346846</v>
      </c>
      <c r="V56" s="8">
        <f>(T56-P56)/P56</f>
        <v>0.27750342897364488</v>
      </c>
      <c r="W56" s="8">
        <f>(T56-Q56)/Q56</f>
        <v>0.19405135246178737</v>
      </c>
    </row>
    <row r="57" spans="1:23">
      <c r="A57" s="4" t="s">
        <v>23</v>
      </c>
      <c r="B57" s="5" t="s">
        <v>79</v>
      </c>
      <c r="C57" s="6"/>
      <c r="D57" s="7">
        <v>709.05799999999999</v>
      </c>
      <c r="E57" s="7">
        <v>904.36699999999996</v>
      </c>
      <c r="F57" s="7">
        <v>1150.693</v>
      </c>
      <c r="G57" s="7">
        <v>1396.1780000000001</v>
      </c>
      <c r="H57" s="7">
        <v>1693.123</v>
      </c>
      <c r="I57" s="7">
        <v>2030.2159999999999</v>
      </c>
      <c r="J57" s="7">
        <v>2423.7660000000001</v>
      </c>
      <c r="K57" s="7">
        <v>2658.1350000000002</v>
      </c>
      <c r="L57" s="7">
        <v>2921.8510000000001</v>
      </c>
      <c r="M57" s="7">
        <v>3353.3780000000002</v>
      </c>
      <c r="N57" s="7">
        <v>3847.05</v>
      </c>
      <c r="O57" s="7">
        <v>4375.2560000000003</v>
      </c>
      <c r="P57" s="7">
        <v>4976.1620000000003</v>
      </c>
      <c r="Q57" s="7">
        <v>5638.0450000000001</v>
      </c>
      <c r="R57" s="7">
        <v>6151.0889999999999</v>
      </c>
      <c r="S57" s="7">
        <v>6473.74</v>
      </c>
      <c r="T57" s="7">
        <v>6728.7969999999996</v>
      </c>
      <c r="U57" s="8">
        <f>(Q57-D57)/D57</f>
        <v>6.9514581317748334</v>
      </c>
      <c r="V57" s="8">
        <f>(T57-P57)/P57</f>
        <v>0.35220617817506727</v>
      </c>
      <c r="W57" s="8">
        <f>(T57-Q57)/Q57</f>
        <v>0.19346280492617557</v>
      </c>
    </row>
    <row r="58" spans="1:23">
      <c r="A58" s="4" t="s">
        <v>23</v>
      </c>
      <c r="B58" s="5" t="s">
        <v>80</v>
      </c>
      <c r="C58" s="6"/>
      <c r="D58" s="7">
        <v>245.51300000000001</v>
      </c>
      <c r="E58" s="7">
        <v>304.04399999999998</v>
      </c>
      <c r="F58" s="7">
        <v>375.84199999999998</v>
      </c>
      <c r="G58" s="7">
        <v>448.089</v>
      </c>
      <c r="H58" s="7">
        <v>531.19200000000001</v>
      </c>
      <c r="I58" s="7">
        <v>564.46100000000001</v>
      </c>
      <c r="J58" s="7">
        <v>601.16</v>
      </c>
      <c r="K58" s="7">
        <v>668.00599999999997</v>
      </c>
      <c r="L58" s="7">
        <v>741.697</v>
      </c>
      <c r="M58" s="7">
        <v>810.72900000000004</v>
      </c>
      <c r="N58" s="7">
        <v>886.43899999999996</v>
      </c>
      <c r="O58" s="7">
        <v>973.99900000000002</v>
      </c>
      <c r="P58" s="7">
        <v>1070.2349999999999</v>
      </c>
      <c r="Q58" s="7">
        <v>1171.962</v>
      </c>
      <c r="R58" s="7">
        <v>1255.877</v>
      </c>
      <c r="S58" s="7">
        <v>1329.2139999999999</v>
      </c>
      <c r="T58" s="7">
        <v>1398.4929999999999</v>
      </c>
      <c r="U58" s="8">
        <f>(Q58-D58)/D58</f>
        <v>3.7735231942911369</v>
      </c>
      <c r="V58" s="8">
        <f>(T58-P58)/P58</f>
        <v>0.30671581475096599</v>
      </c>
      <c r="W58" s="8">
        <f>(T58-Q58)/Q58</f>
        <v>0.19329210332758226</v>
      </c>
    </row>
    <row r="59" spans="1:23">
      <c r="A59" s="4" t="s">
        <v>23</v>
      </c>
      <c r="B59" s="5" t="s">
        <v>81</v>
      </c>
      <c r="C59" s="6"/>
      <c r="D59" s="7">
        <v>88.488</v>
      </c>
      <c r="E59" s="7">
        <v>105.06699999999999</v>
      </c>
      <c r="F59" s="7">
        <v>124.271</v>
      </c>
      <c r="G59" s="7">
        <v>136.36699999999999</v>
      </c>
      <c r="H59" s="7">
        <v>150.90700000000001</v>
      </c>
      <c r="I59" s="7">
        <v>195.98099999999999</v>
      </c>
      <c r="J59" s="7">
        <v>252.07300000000001</v>
      </c>
      <c r="K59" s="7">
        <v>269.19200000000001</v>
      </c>
      <c r="L59" s="7">
        <v>287.67</v>
      </c>
      <c r="M59" s="7">
        <v>311.334</v>
      </c>
      <c r="N59" s="7">
        <v>336.81599999999997</v>
      </c>
      <c r="O59" s="7">
        <v>361.57299999999998</v>
      </c>
      <c r="P59" s="7">
        <v>388.15800000000002</v>
      </c>
      <c r="Q59" s="7">
        <v>415.38200000000001</v>
      </c>
      <c r="R59" s="7">
        <v>439.73700000000002</v>
      </c>
      <c r="S59" s="7">
        <v>467.11500000000001</v>
      </c>
      <c r="T59" s="7">
        <v>495.42399999999998</v>
      </c>
      <c r="U59" s="8">
        <f>(Q59-D59)/D59</f>
        <v>3.6942184250971883</v>
      </c>
      <c r="V59" s="8">
        <f>(T59-P59)/P59</f>
        <v>0.2763462301433951</v>
      </c>
      <c r="W59" s="8">
        <f>(T59-Q59)/Q59</f>
        <v>0.19269491696799565</v>
      </c>
    </row>
    <row r="60" spans="1:23">
      <c r="A60" s="4" t="s">
        <v>23</v>
      </c>
      <c r="B60" s="5" t="s">
        <v>82</v>
      </c>
      <c r="C60" s="6"/>
      <c r="D60" s="7">
        <v>132.20099999999999</v>
      </c>
      <c r="E60" s="7">
        <v>169.00399999999999</v>
      </c>
      <c r="F60" s="7">
        <v>214.553</v>
      </c>
      <c r="G60" s="7">
        <v>238.11799999999999</v>
      </c>
      <c r="H60" s="7">
        <v>264.43299999999999</v>
      </c>
      <c r="I60" s="7">
        <v>296.94600000000003</v>
      </c>
      <c r="J60" s="7">
        <v>334.142</v>
      </c>
      <c r="K60" s="7">
        <v>390.738</v>
      </c>
      <c r="L60" s="7">
        <v>455.678</v>
      </c>
      <c r="M60" s="7">
        <v>504.11500000000001</v>
      </c>
      <c r="N60" s="7">
        <v>557.20799999999997</v>
      </c>
      <c r="O60" s="7">
        <v>605.19600000000003</v>
      </c>
      <c r="P60" s="7">
        <v>657.33100000000002</v>
      </c>
      <c r="Q60" s="7">
        <v>711.61</v>
      </c>
      <c r="R60" s="7">
        <v>757.91800000000001</v>
      </c>
      <c r="S60" s="7">
        <v>803.54</v>
      </c>
      <c r="T60" s="7">
        <v>848.69200000000001</v>
      </c>
      <c r="U60" s="8">
        <f>(Q60-D60)/D60</f>
        <v>4.3827883298916044</v>
      </c>
      <c r="V60" s="8">
        <f>(T60-P60)/P60</f>
        <v>0.29111817334037188</v>
      </c>
      <c r="W60" s="8">
        <f>(T60-Q60)/Q60</f>
        <v>0.19263641601438988</v>
      </c>
    </row>
    <row r="61" spans="1:23">
      <c r="A61" s="4" t="s">
        <v>23</v>
      </c>
      <c r="B61" s="5" t="s">
        <v>83</v>
      </c>
      <c r="C61" s="6"/>
      <c r="D61" s="7">
        <v>139.346</v>
      </c>
      <c r="E61" s="7">
        <v>198.23099999999999</v>
      </c>
      <c r="F61" s="7">
        <v>278.48899999999998</v>
      </c>
      <c r="G61" s="7">
        <v>307.315</v>
      </c>
      <c r="H61" s="7">
        <v>339.97800000000001</v>
      </c>
      <c r="I61" s="7">
        <v>394.38799999999998</v>
      </c>
      <c r="J61" s="7">
        <v>456.75200000000001</v>
      </c>
      <c r="K61" s="7">
        <v>512.15099999999995</v>
      </c>
      <c r="L61" s="7">
        <v>573.399</v>
      </c>
      <c r="M61" s="7">
        <v>623.322</v>
      </c>
      <c r="N61" s="7">
        <v>677.72799999999995</v>
      </c>
      <c r="O61" s="7">
        <v>739.34299999999996</v>
      </c>
      <c r="P61" s="7">
        <v>806.57899999999995</v>
      </c>
      <c r="Q61" s="7">
        <v>876.99099999999999</v>
      </c>
      <c r="R61" s="7">
        <v>936.18399999999997</v>
      </c>
      <c r="S61" s="7">
        <v>991.76900000000001</v>
      </c>
      <c r="T61" s="7">
        <v>1045.8040000000001</v>
      </c>
      <c r="U61" s="8">
        <f>(Q61-D61)/D61</f>
        <v>5.2936216324831715</v>
      </c>
      <c r="V61" s="8">
        <f>(T61-P61)/P61</f>
        <v>0.29659215030393815</v>
      </c>
      <c r="W61" s="8">
        <f>(T61-Q61)/Q61</f>
        <v>0.19249114301058973</v>
      </c>
    </row>
    <row r="62" spans="1:23">
      <c r="A62" s="4" t="s">
        <v>23</v>
      </c>
      <c r="B62" s="5" t="s">
        <v>84</v>
      </c>
      <c r="C62" s="6"/>
      <c r="D62" s="7">
        <v>505.40300000000002</v>
      </c>
      <c r="E62" s="7">
        <v>570.13699999999994</v>
      </c>
      <c r="F62" s="7">
        <v>643.31399999999996</v>
      </c>
      <c r="G62" s="7">
        <v>728.66700000000003</v>
      </c>
      <c r="H62" s="7">
        <v>820.65899999999999</v>
      </c>
      <c r="I62" s="7">
        <v>828.72799999999995</v>
      </c>
      <c r="J62" s="7">
        <v>838.33500000000004</v>
      </c>
      <c r="K62" s="7">
        <v>876.68700000000001</v>
      </c>
      <c r="L62" s="7">
        <v>921.33</v>
      </c>
      <c r="M62" s="7">
        <v>1063.4960000000001</v>
      </c>
      <c r="N62" s="7">
        <v>1224.97</v>
      </c>
      <c r="O62" s="7">
        <v>1353.1969999999999</v>
      </c>
      <c r="P62" s="7">
        <v>1494.8869999999999</v>
      </c>
      <c r="Q62" s="7">
        <v>1645.6579999999999</v>
      </c>
      <c r="R62" s="7">
        <v>1767.952</v>
      </c>
      <c r="S62" s="7">
        <v>1868.37</v>
      </c>
      <c r="T62" s="7">
        <v>1960.5809999999999</v>
      </c>
      <c r="U62" s="8">
        <f>(Q62-D62)/D62</f>
        <v>2.2561302564488139</v>
      </c>
      <c r="V62" s="8">
        <f>(T62-P62)/P62</f>
        <v>0.31152455001615503</v>
      </c>
      <c r="W62" s="8">
        <f>(T62-Q62)/Q62</f>
        <v>0.19136600678877386</v>
      </c>
    </row>
    <row r="63" spans="1:23">
      <c r="A63" s="4" t="s">
        <v>23</v>
      </c>
      <c r="B63" s="5" t="s">
        <v>85</v>
      </c>
      <c r="C63" s="6"/>
      <c r="D63" s="7">
        <v>208.227</v>
      </c>
      <c r="E63" s="7">
        <v>250.63300000000001</v>
      </c>
      <c r="F63" s="7">
        <v>300.54199999999997</v>
      </c>
      <c r="G63" s="7">
        <v>335.04399999999998</v>
      </c>
      <c r="H63" s="7">
        <v>373.14</v>
      </c>
      <c r="I63" s="7">
        <v>407.62299999999999</v>
      </c>
      <c r="J63" s="7">
        <v>444.10300000000001</v>
      </c>
      <c r="K63" s="7">
        <v>459.52</v>
      </c>
      <c r="L63" s="7">
        <v>476.59300000000002</v>
      </c>
      <c r="M63" s="7">
        <v>516.88</v>
      </c>
      <c r="N63" s="7">
        <v>560.56100000000004</v>
      </c>
      <c r="O63" s="7">
        <v>607.37199999999996</v>
      </c>
      <c r="P63" s="7">
        <v>658.10599999999999</v>
      </c>
      <c r="Q63" s="7">
        <v>710.74599999999998</v>
      </c>
      <c r="R63" s="7">
        <v>755.822</v>
      </c>
      <c r="S63" s="7">
        <v>801.05399999999997</v>
      </c>
      <c r="T63" s="7">
        <v>846.07100000000003</v>
      </c>
      <c r="U63" s="8">
        <f>(Q63-D63)/D63</f>
        <v>2.413322960038804</v>
      </c>
      <c r="V63" s="8">
        <f>(T63-P63)/P63</f>
        <v>0.28561508328445573</v>
      </c>
      <c r="W63" s="8">
        <f>(T63-Q63)/Q63</f>
        <v>0.19039853899986781</v>
      </c>
    </row>
    <row r="64" spans="1:23">
      <c r="A64" s="4" t="s">
        <v>23</v>
      </c>
      <c r="B64" s="5" t="s">
        <v>86</v>
      </c>
      <c r="C64" s="6"/>
      <c r="D64" s="7">
        <v>126.962</v>
      </c>
      <c r="E64" s="7">
        <v>138.48599999999999</v>
      </c>
      <c r="F64" s="7">
        <v>151.06</v>
      </c>
      <c r="G64" s="7">
        <v>164.76900000000001</v>
      </c>
      <c r="H64" s="7">
        <v>179.72499999999999</v>
      </c>
      <c r="I64" s="7">
        <v>196.03899999999999</v>
      </c>
      <c r="J64" s="7">
        <v>214.846</v>
      </c>
      <c r="K64" s="7">
        <v>257.55</v>
      </c>
      <c r="L64" s="7">
        <v>307.899</v>
      </c>
      <c r="M64" s="7">
        <v>349.06599999999997</v>
      </c>
      <c r="N64" s="7">
        <v>394.66899999999998</v>
      </c>
      <c r="O64" s="7">
        <v>423.47199999999998</v>
      </c>
      <c r="P64" s="7">
        <v>454.38499999999999</v>
      </c>
      <c r="Q64" s="7">
        <v>486.01100000000002</v>
      </c>
      <c r="R64" s="7">
        <v>514.12199999999996</v>
      </c>
      <c r="S64" s="7">
        <v>545.52300000000002</v>
      </c>
      <c r="T64" s="7">
        <v>577.87699999999995</v>
      </c>
      <c r="U64" s="8">
        <f>(Q64-D64)/D64</f>
        <v>2.8280036546368206</v>
      </c>
      <c r="V64" s="8">
        <f>(T64-P64)/P64</f>
        <v>0.2717783377532268</v>
      </c>
      <c r="W64" s="8">
        <f>(T64-Q64)/Q64</f>
        <v>0.18902041311822146</v>
      </c>
    </row>
    <row r="65" spans="1:23">
      <c r="A65" s="4" t="s">
        <v>23</v>
      </c>
      <c r="B65" s="5" t="s">
        <v>87</v>
      </c>
      <c r="C65" s="6"/>
      <c r="D65" s="7">
        <v>441.464</v>
      </c>
      <c r="E65" s="7">
        <v>524.01099999999997</v>
      </c>
      <c r="F65" s="7">
        <v>620.55200000000002</v>
      </c>
      <c r="G65" s="7">
        <v>702.33</v>
      </c>
      <c r="H65" s="7">
        <v>791.07799999999997</v>
      </c>
      <c r="I65" s="7">
        <v>812.62400000000002</v>
      </c>
      <c r="J65" s="7">
        <v>836.25599999999997</v>
      </c>
      <c r="K65" s="7">
        <v>890.46400000000006</v>
      </c>
      <c r="L65" s="7">
        <v>949.52</v>
      </c>
      <c r="M65" s="7">
        <v>1039.627</v>
      </c>
      <c r="N65" s="7">
        <v>1138.5129999999999</v>
      </c>
      <c r="O65" s="7">
        <v>1250.9259999999999</v>
      </c>
      <c r="P65" s="7">
        <v>1374.4749999999999</v>
      </c>
      <c r="Q65" s="7">
        <v>1505.0409999999999</v>
      </c>
      <c r="R65" s="7">
        <v>1611.6669999999999</v>
      </c>
      <c r="S65" s="7">
        <v>1702.9369999999999</v>
      </c>
      <c r="T65" s="7">
        <v>1788.21</v>
      </c>
      <c r="U65" s="8">
        <f>(Q65-D65)/D65</f>
        <v>2.4092043745356362</v>
      </c>
      <c r="V65" s="8">
        <f>(T65-P65)/P65</f>
        <v>0.30101311409811032</v>
      </c>
      <c r="W65" s="8">
        <f>(T65-Q65)/Q65</f>
        <v>0.18814703386818041</v>
      </c>
    </row>
    <row r="66" spans="1:23">
      <c r="A66" s="4" t="s">
        <v>23</v>
      </c>
      <c r="B66" s="5" t="s">
        <v>88</v>
      </c>
      <c r="C66" s="6"/>
      <c r="D66" s="7">
        <v>34.979999999999997</v>
      </c>
      <c r="E66" s="7">
        <v>40.746000000000002</v>
      </c>
      <c r="F66" s="7">
        <v>48.570999999999998</v>
      </c>
      <c r="G66" s="7">
        <v>89.894000000000005</v>
      </c>
      <c r="H66" s="7">
        <v>162.54400000000001</v>
      </c>
      <c r="I66" s="7">
        <v>187.98</v>
      </c>
      <c r="J66" s="7">
        <v>216.44900000000001</v>
      </c>
      <c r="K66" s="7">
        <v>229.078</v>
      </c>
      <c r="L66" s="7">
        <v>242.571</v>
      </c>
      <c r="M66" s="7">
        <v>259.34699999999998</v>
      </c>
      <c r="N66" s="7">
        <v>277.16500000000002</v>
      </c>
      <c r="O66" s="7">
        <v>293.67700000000002</v>
      </c>
      <c r="P66" s="7">
        <v>311.17899999999997</v>
      </c>
      <c r="Q66" s="7">
        <v>328.726</v>
      </c>
      <c r="R66" s="7">
        <v>345.30399999999997</v>
      </c>
      <c r="S66" s="7">
        <v>366.70400000000001</v>
      </c>
      <c r="T66" s="7">
        <v>389.62799999999999</v>
      </c>
      <c r="U66" s="8">
        <f>(Q66-D66)/D66</f>
        <v>8.3975414522584337</v>
      </c>
      <c r="V66" s="8">
        <f>(T66-P66)/P66</f>
        <v>0.25210248763573384</v>
      </c>
      <c r="W66" s="8">
        <f>(T66-Q66)/Q66</f>
        <v>0.18526675711686932</v>
      </c>
    </row>
    <row r="67" spans="1:23">
      <c r="A67" s="4" t="s">
        <v>23</v>
      </c>
      <c r="B67" s="5" t="s">
        <v>89</v>
      </c>
      <c r="C67" s="6"/>
      <c r="D67" s="7">
        <v>76.956999999999994</v>
      </c>
      <c r="E67" s="7">
        <v>134.12700000000001</v>
      </c>
      <c r="F67" s="7">
        <v>228.893</v>
      </c>
      <c r="G67" s="7">
        <v>260.32299999999998</v>
      </c>
      <c r="H67" s="7">
        <v>297.31799999999998</v>
      </c>
      <c r="I67" s="7">
        <v>367.72899999999998</v>
      </c>
      <c r="J67" s="7">
        <v>452.892</v>
      </c>
      <c r="K67" s="7">
        <v>513.78700000000003</v>
      </c>
      <c r="L67" s="7">
        <v>582.39300000000003</v>
      </c>
      <c r="M67" s="7">
        <v>649.49099999999999</v>
      </c>
      <c r="N67" s="7">
        <v>723.24900000000002</v>
      </c>
      <c r="O67" s="7">
        <v>782.43499999999995</v>
      </c>
      <c r="P67" s="7">
        <v>846.48199999999997</v>
      </c>
      <c r="Q67" s="7">
        <v>912.77800000000002</v>
      </c>
      <c r="R67" s="7">
        <v>969.04</v>
      </c>
      <c r="S67" s="7">
        <v>1025.105</v>
      </c>
      <c r="T67" s="7">
        <v>1080.604</v>
      </c>
      <c r="U67" s="8">
        <f>(Q67-D67)/D67</f>
        <v>10.860883350442457</v>
      </c>
      <c r="V67" s="8">
        <f>(T67-P67)/P67</f>
        <v>0.2765823726907366</v>
      </c>
      <c r="W67" s="8">
        <f>(T67-Q67)/Q67</f>
        <v>0.18386288889521879</v>
      </c>
    </row>
    <row r="68" spans="1:23">
      <c r="A68" s="4" t="s">
        <v>23</v>
      </c>
      <c r="B68" s="5" t="s">
        <v>90</v>
      </c>
      <c r="C68" s="6"/>
      <c r="D68" s="7">
        <v>221.15</v>
      </c>
      <c r="E68" s="7">
        <v>353.48099999999999</v>
      </c>
      <c r="F68" s="7">
        <v>558.21699999999998</v>
      </c>
      <c r="G68" s="7">
        <v>698.07899999999995</v>
      </c>
      <c r="H68" s="7">
        <v>873.96699999999998</v>
      </c>
      <c r="I68" s="7">
        <v>1116.5450000000001</v>
      </c>
      <c r="J68" s="7">
        <v>1421.711</v>
      </c>
      <c r="K68" s="7">
        <v>1696.2860000000001</v>
      </c>
      <c r="L68" s="7">
        <v>2024.8720000000001</v>
      </c>
      <c r="M68" s="7">
        <v>2437.3380000000002</v>
      </c>
      <c r="N68" s="7">
        <v>2923.1320000000001</v>
      </c>
      <c r="O68" s="7">
        <v>3266.0219999999999</v>
      </c>
      <c r="P68" s="7">
        <v>3649.2469999999998</v>
      </c>
      <c r="Q68" s="7">
        <v>4062.605</v>
      </c>
      <c r="R68" s="7">
        <v>4385.7780000000002</v>
      </c>
      <c r="S68" s="7">
        <v>4614.4440000000004</v>
      </c>
      <c r="T68" s="7">
        <v>4808.348</v>
      </c>
      <c r="U68" s="8">
        <f>(Q68-D68)/D68</f>
        <v>17.370359484512772</v>
      </c>
      <c r="V68" s="8">
        <f>(T68-P68)/P68</f>
        <v>0.31762744478518451</v>
      </c>
      <c r="W68" s="8">
        <f>(T68-Q68)/Q68</f>
        <v>0.18356276330088697</v>
      </c>
    </row>
    <row r="69" spans="1:23">
      <c r="A69" s="4" t="s">
        <v>23</v>
      </c>
      <c r="B69" s="5" t="s">
        <v>91</v>
      </c>
      <c r="C69" s="6"/>
      <c r="D69" s="7">
        <v>190.49100000000001</v>
      </c>
      <c r="E69" s="7">
        <v>215.542</v>
      </c>
      <c r="F69" s="7">
        <v>243.14400000000001</v>
      </c>
      <c r="G69" s="7">
        <v>258.57499999999999</v>
      </c>
      <c r="H69" s="7">
        <v>273.35500000000002</v>
      </c>
      <c r="I69" s="7">
        <v>257.93400000000003</v>
      </c>
      <c r="J69" s="7">
        <v>244.364</v>
      </c>
      <c r="K69" s="7">
        <v>250.11</v>
      </c>
      <c r="L69" s="7">
        <v>255.959</v>
      </c>
      <c r="M69" s="7">
        <v>261.29599999999999</v>
      </c>
      <c r="N69" s="7">
        <v>267.18400000000003</v>
      </c>
      <c r="O69" s="7">
        <v>281.91500000000002</v>
      </c>
      <c r="P69" s="7">
        <v>297.46300000000002</v>
      </c>
      <c r="Q69" s="7">
        <v>312.928</v>
      </c>
      <c r="R69" s="7">
        <v>327.86099999999999</v>
      </c>
      <c r="S69" s="7">
        <v>348.089</v>
      </c>
      <c r="T69" s="7">
        <v>369.98899999999998</v>
      </c>
      <c r="U69" s="8">
        <f>(Q69-D69)/D69</f>
        <v>0.64274427663249167</v>
      </c>
      <c r="V69" s="8">
        <f>(T69-P69)/P69</f>
        <v>0.24381519718418743</v>
      </c>
      <c r="W69" s="8">
        <f>(T69-Q69)/Q69</f>
        <v>0.18234545965845173</v>
      </c>
    </row>
    <row r="70" spans="1:23">
      <c r="A70" s="4" t="s">
        <v>23</v>
      </c>
      <c r="B70" s="5" t="s">
        <v>92</v>
      </c>
      <c r="C70" s="6"/>
      <c r="D70" s="7">
        <v>226.666</v>
      </c>
      <c r="E70" s="7">
        <v>241.267</v>
      </c>
      <c r="F70" s="7">
        <v>258.25799999999998</v>
      </c>
      <c r="G70" s="7">
        <v>307.73500000000001</v>
      </c>
      <c r="H70" s="7">
        <v>363.96</v>
      </c>
      <c r="I70" s="7">
        <v>372.96699999999998</v>
      </c>
      <c r="J70" s="7">
        <v>382.423</v>
      </c>
      <c r="K70" s="7">
        <v>396.53800000000001</v>
      </c>
      <c r="L70" s="7">
        <v>413.92500000000001</v>
      </c>
      <c r="M70" s="7">
        <v>490.51100000000002</v>
      </c>
      <c r="N70" s="7">
        <v>578.45399999999995</v>
      </c>
      <c r="O70" s="7">
        <v>621.15200000000004</v>
      </c>
      <c r="P70" s="7">
        <v>667.01599999999996</v>
      </c>
      <c r="Q70" s="7">
        <v>713.97799999999995</v>
      </c>
      <c r="R70" s="7">
        <v>754.86199999999997</v>
      </c>
      <c r="S70" s="7">
        <v>799.00800000000004</v>
      </c>
      <c r="T70" s="7">
        <v>843.86699999999996</v>
      </c>
      <c r="U70" s="8">
        <f>(Q70-D70)/D70</f>
        <v>2.1499122056241342</v>
      </c>
      <c r="V70" s="8">
        <f>(T70-P70)/P70</f>
        <v>0.26513756791441284</v>
      </c>
      <c r="W70" s="8">
        <f>(T70-Q70)/Q70</f>
        <v>0.18192297241651706</v>
      </c>
    </row>
    <row r="71" spans="1:23">
      <c r="A71" s="4" t="s">
        <v>23</v>
      </c>
      <c r="B71" s="5" t="s">
        <v>93</v>
      </c>
      <c r="C71" s="6"/>
      <c r="D71" s="7">
        <v>312.06200000000001</v>
      </c>
      <c r="E71" s="7">
        <v>349.79399999999998</v>
      </c>
      <c r="F71" s="7">
        <v>392.13900000000001</v>
      </c>
      <c r="G71" s="7">
        <v>440.40699999999998</v>
      </c>
      <c r="H71" s="7">
        <v>492.28100000000001</v>
      </c>
      <c r="I71" s="7">
        <v>502.51400000000001</v>
      </c>
      <c r="J71" s="7">
        <v>513.20699999999999</v>
      </c>
      <c r="K71" s="7">
        <v>528.91600000000005</v>
      </c>
      <c r="L71" s="7">
        <v>546.20600000000002</v>
      </c>
      <c r="M71" s="7">
        <v>586.05399999999997</v>
      </c>
      <c r="N71" s="7">
        <v>628.9</v>
      </c>
      <c r="O71" s="7">
        <v>676.46799999999996</v>
      </c>
      <c r="P71" s="7">
        <v>727.649</v>
      </c>
      <c r="Q71" s="7">
        <v>780.19</v>
      </c>
      <c r="R71" s="7">
        <v>825.57299999999998</v>
      </c>
      <c r="S71" s="7">
        <v>873.548</v>
      </c>
      <c r="T71" s="7">
        <v>921.95799999999997</v>
      </c>
      <c r="U71" s="8">
        <f>(Q71-D71)/D71</f>
        <v>1.5001121571995308</v>
      </c>
      <c r="V71" s="8">
        <f>(T71-P71)/P71</f>
        <v>0.26703671687860486</v>
      </c>
      <c r="W71" s="8">
        <f>(T71-Q71)/Q71</f>
        <v>0.18170958356297812</v>
      </c>
    </row>
    <row r="72" spans="1:23">
      <c r="A72" s="4" t="s">
        <v>23</v>
      </c>
      <c r="B72" s="5" t="s">
        <v>94</v>
      </c>
      <c r="C72" s="6"/>
      <c r="D72" s="7">
        <v>50.965000000000003</v>
      </c>
      <c r="E72" s="7">
        <v>68.858000000000004</v>
      </c>
      <c r="F72" s="7">
        <v>93.040999999999997</v>
      </c>
      <c r="G72" s="7">
        <v>125.696</v>
      </c>
      <c r="H72" s="7">
        <v>169.827</v>
      </c>
      <c r="I72" s="7">
        <v>229.452</v>
      </c>
      <c r="J72" s="7">
        <v>308.29199999999997</v>
      </c>
      <c r="K72" s="7">
        <v>371.86099999999999</v>
      </c>
      <c r="L72" s="7">
        <v>446.93900000000002</v>
      </c>
      <c r="M72" s="7">
        <v>501.363</v>
      </c>
      <c r="N72" s="7">
        <v>561.17899999999997</v>
      </c>
      <c r="O72" s="7">
        <v>601.86300000000006</v>
      </c>
      <c r="P72" s="7">
        <v>645.50900000000001</v>
      </c>
      <c r="Q72" s="7">
        <v>690.12</v>
      </c>
      <c r="R72" s="7">
        <v>729.13</v>
      </c>
      <c r="S72" s="7">
        <v>771.81500000000005</v>
      </c>
      <c r="T72" s="7">
        <v>815.36099999999999</v>
      </c>
      <c r="U72" s="8">
        <f>(Q72-D72)/D72</f>
        <v>12.541057588541154</v>
      </c>
      <c r="V72" s="8">
        <f>(T72-P72)/P72</f>
        <v>0.2631287867403862</v>
      </c>
      <c r="W72" s="8">
        <f>(T72-Q72)/Q72</f>
        <v>0.1814771344114067</v>
      </c>
    </row>
    <row r="73" spans="1:23">
      <c r="A73" s="4" t="s">
        <v>23</v>
      </c>
      <c r="B73" s="5" t="s">
        <v>95</v>
      </c>
      <c r="C73" s="6"/>
      <c r="D73" s="7">
        <v>219.48</v>
      </c>
      <c r="E73" s="7">
        <v>222.51900000000001</v>
      </c>
      <c r="F73" s="7">
        <v>225.96799999999999</v>
      </c>
      <c r="G73" s="7">
        <v>236.72200000000001</v>
      </c>
      <c r="H73" s="7">
        <v>248.09200000000001</v>
      </c>
      <c r="I73" s="7">
        <v>262.03899999999999</v>
      </c>
      <c r="J73" s="7">
        <v>276.94499999999999</v>
      </c>
      <c r="K73" s="7">
        <v>296.16500000000002</v>
      </c>
      <c r="L73" s="7">
        <v>318.10500000000002</v>
      </c>
      <c r="M73" s="7">
        <v>371.20800000000003</v>
      </c>
      <c r="N73" s="7">
        <v>431.20699999999999</v>
      </c>
      <c r="O73" s="7">
        <v>458.73</v>
      </c>
      <c r="P73" s="7">
        <v>488.01799999999997</v>
      </c>
      <c r="Q73" s="7">
        <v>517.572</v>
      </c>
      <c r="R73" s="7">
        <v>544.40300000000002</v>
      </c>
      <c r="S73" s="7">
        <v>576.72299999999996</v>
      </c>
      <c r="T73" s="7">
        <v>610.61900000000003</v>
      </c>
      <c r="U73" s="8">
        <f>(Q73-D73)/D73</f>
        <v>1.3581738655002733</v>
      </c>
      <c r="V73" s="8">
        <f>(T73-P73)/P73</f>
        <v>0.25122229098107052</v>
      </c>
      <c r="W73" s="8">
        <f>(T73-Q73)/Q73</f>
        <v>0.17977595387694856</v>
      </c>
    </row>
    <row r="74" spans="1:23">
      <c r="A74" s="4" t="s">
        <v>23</v>
      </c>
      <c r="B74" s="5" t="s">
        <v>96</v>
      </c>
      <c r="C74" s="6"/>
      <c r="D74" s="7">
        <v>259.64999999999998</v>
      </c>
      <c r="E74" s="7">
        <v>295.17399999999998</v>
      </c>
      <c r="F74" s="7">
        <v>337.09</v>
      </c>
      <c r="G74" s="7">
        <v>419.62799999999999</v>
      </c>
      <c r="H74" s="7">
        <v>518.61900000000003</v>
      </c>
      <c r="I74" s="7">
        <v>558.00300000000004</v>
      </c>
      <c r="J74" s="7">
        <v>600.41200000000003</v>
      </c>
      <c r="K74" s="7">
        <v>646.46600000000001</v>
      </c>
      <c r="L74" s="7">
        <v>696.38400000000001</v>
      </c>
      <c r="M74" s="7">
        <v>756.68399999999997</v>
      </c>
      <c r="N74" s="7">
        <v>821.94299999999998</v>
      </c>
      <c r="O74" s="7">
        <v>886.98099999999999</v>
      </c>
      <c r="P74" s="7">
        <v>957.18499999999995</v>
      </c>
      <c r="Q74" s="7">
        <v>1029.5809999999999</v>
      </c>
      <c r="R74" s="7">
        <v>1090.9179999999999</v>
      </c>
      <c r="S74" s="7">
        <v>1152.7070000000001</v>
      </c>
      <c r="T74" s="7">
        <v>1213.971</v>
      </c>
      <c r="U74" s="8">
        <f>(Q74-D74)/D74</f>
        <v>2.9652647795108802</v>
      </c>
      <c r="V74" s="8">
        <f>(T74-P74)/P74</f>
        <v>0.26827206861787434</v>
      </c>
      <c r="W74" s="8">
        <f>(T74-Q74)/Q74</f>
        <v>0.17909227151627713</v>
      </c>
    </row>
    <row r="75" spans="1:23">
      <c r="A75" s="4" t="s">
        <v>23</v>
      </c>
      <c r="B75" s="5" t="s">
        <v>97</v>
      </c>
      <c r="C75" s="6"/>
      <c r="D75" s="7">
        <v>278.15800000000002</v>
      </c>
      <c r="E75" s="7">
        <v>347.42200000000003</v>
      </c>
      <c r="F75" s="7">
        <v>431.46899999999999</v>
      </c>
      <c r="G75" s="7">
        <v>479.99400000000003</v>
      </c>
      <c r="H75" s="7">
        <v>533.06500000000005</v>
      </c>
      <c r="I75" s="7">
        <v>572.72799999999995</v>
      </c>
      <c r="J75" s="7">
        <v>615.40099999999995</v>
      </c>
      <c r="K75" s="7">
        <v>662.22299999999996</v>
      </c>
      <c r="L75" s="7">
        <v>710.91800000000001</v>
      </c>
      <c r="M75" s="7">
        <v>729.19500000000005</v>
      </c>
      <c r="N75" s="7">
        <v>749.65700000000004</v>
      </c>
      <c r="O75" s="7">
        <v>805.06</v>
      </c>
      <c r="P75" s="7">
        <v>864.57399999999996</v>
      </c>
      <c r="Q75" s="7">
        <v>925.50599999999997</v>
      </c>
      <c r="R75" s="7">
        <v>977.86099999999999</v>
      </c>
      <c r="S75" s="7">
        <v>1033.277</v>
      </c>
      <c r="T75" s="7">
        <v>1089.088</v>
      </c>
      <c r="U75" s="8">
        <f>(Q75-D75)/D75</f>
        <v>2.3272672366065326</v>
      </c>
      <c r="V75" s="8">
        <f>(T75-P75)/P75</f>
        <v>0.25968164668380039</v>
      </c>
      <c r="W75" s="8">
        <f>(T75-Q75)/Q75</f>
        <v>0.17674871907907674</v>
      </c>
    </row>
    <row r="76" spans="1:23">
      <c r="A76" s="4" t="s">
        <v>23</v>
      </c>
      <c r="B76" s="5" t="s">
        <v>98</v>
      </c>
      <c r="C76" s="6"/>
      <c r="D76" s="7">
        <v>123.26600000000001</v>
      </c>
      <c r="E76" s="7">
        <v>146.08500000000001</v>
      </c>
      <c r="F76" s="7">
        <v>172.46299999999999</v>
      </c>
      <c r="G76" s="7">
        <v>188.953</v>
      </c>
      <c r="H76" s="7">
        <v>206.03899999999999</v>
      </c>
      <c r="I76" s="7">
        <v>205.148</v>
      </c>
      <c r="J76" s="7">
        <v>204.39099999999999</v>
      </c>
      <c r="K76" s="7">
        <v>206.14500000000001</v>
      </c>
      <c r="L76" s="7">
        <v>209.19399999999999</v>
      </c>
      <c r="M76" s="7">
        <v>238.61799999999999</v>
      </c>
      <c r="N76" s="7">
        <v>271.04199999999997</v>
      </c>
      <c r="O76" s="7">
        <v>283.98700000000002</v>
      </c>
      <c r="P76" s="7">
        <v>297.55500000000001</v>
      </c>
      <c r="Q76" s="7">
        <v>310.85599999999999</v>
      </c>
      <c r="R76" s="7">
        <v>324.226</v>
      </c>
      <c r="S76" s="7">
        <v>343.90800000000002</v>
      </c>
      <c r="T76" s="7">
        <v>365.55900000000003</v>
      </c>
      <c r="U76" s="8">
        <f>(Q76-D76)/D76</f>
        <v>1.5218308373760807</v>
      </c>
      <c r="V76" s="8">
        <f>(T76-P76)/P76</f>
        <v>0.22854262237233458</v>
      </c>
      <c r="W76" s="8">
        <f>(T76-Q76)/Q76</f>
        <v>0.17597537123298257</v>
      </c>
    </row>
    <row r="77" spans="1:23">
      <c r="A77" s="4" t="s">
        <v>23</v>
      </c>
      <c r="B77" s="5" t="s">
        <v>99</v>
      </c>
      <c r="C77" s="6"/>
      <c r="D77" s="7">
        <v>168.607</v>
      </c>
      <c r="E77" s="7">
        <v>186.44300000000001</v>
      </c>
      <c r="F77" s="7">
        <v>205.583</v>
      </c>
      <c r="G77" s="7">
        <v>214.62100000000001</v>
      </c>
      <c r="H77" s="7">
        <v>225.25299999999999</v>
      </c>
      <c r="I77" s="7">
        <v>261.57400000000001</v>
      </c>
      <c r="J77" s="7">
        <v>301.40100000000001</v>
      </c>
      <c r="K77" s="7">
        <v>299.113</v>
      </c>
      <c r="L77" s="7">
        <v>298.03500000000003</v>
      </c>
      <c r="M77" s="7">
        <v>320.54199999999997</v>
      </c>
      <c r="N77" s="7">
        <v>344.39800000000002</v>
      </c>
      <c r="O77" s="7">
        <v>362.75700000000001</v>
      </c>
      <c r="P77" s="7">
        <v>382.101</v>
      </c>
      <c r="Q77" s="7">
        <v>401.27100000000002</v>
      </c>
      <c r="R77" s="7">
        <v>419.66500000000002</v>
      </c>
      <c r="S77" s="7">
        <v>444.714</v>
      </c>
      <c r="T77" s="7">
        <v>471.77699999999999</v>
      </c>
      <c r="U77" s="8">
        <f>(Q77-D77)/D77</f>
        <v>1.3799189831976135</v>
      </c>
      <c r="V77" s="8">
        <f>(T77-P77)/P77</f>
        <v>0.23469187466141148</v>
      </c>
      <c r="W77" s="8">
        <f>(T77-Q77)/Q77</f>
        <v>0.17570669198621372</v>
      </c>
    </row>
    <row r="78" spans="1:23">
      <c r="A78" s="4" t="s">
        <v>23</v>
      </c>
      <c r="B78" s="5" t="s">
        <v>100</v>
      </c>
      <c r="C78" s="6"/>
      <c r="D78" s="7">
        <v>196.036</v>
      </c>
      <c r="E78" s="7">
        <v>240.524</v>
      </c>
      <c r="F78" s="7">
        <v>292.387</v>
      </c>
      <c r="G78" s="7">
        <v>297.44600000000003</v>
      </c>
      <c r="H78" s="7">
        <v>302.41899999999998</v>
      </c>
      <c r="I78" s="7">
        <v>304.12299999999999</v>
      </c>
      <c r="J78" s="7">
        <v>306.53300000000002</v>
      </c>
      <c r="K78" s="7">
        <v>322.66800000000001</v>
      </c>
      <c r="L78" s="7">
        <v>340.65499999999997</v>
      </c>
      <c r="M78" s="7">
        <v>380.322</v>
      </c>
      <c r="N78" s="7">
        <v>423.49</v>
      </c>
      <c r="O78" s="7">
        <v>448.12799999999999</v>
      </c>
      <c r="P78" s="7">
        <v>474.20600000000002</v>
      </c>
      <c r="Q78" s="7">
        <v>500.27300000000002</v>
      </c>
      <c r="R78" s="7">
        <v>524.44899999999996</v>
      </c>
      <c r="S78" s="7">
        <v>555.29499999999996</v>
      </c>
      <c r="T78" s="7">
        <v>588.08199999999999</v>
      </c>
      <c r="U78" s="8">
        <f>(Q78-D78)/D78</f>
        <v>1.551944540798629</v>
      </c>
      <c r="V78" s="8">
        <f>(T78-P78)/P78</f>
        <v>0.24014036094018207</v>
      </c>
      <c r="W78" s="8">
        <f>(T78-Q78)/Q78</f>
        <v>0.17552216489796563</v>
      </c>
    </row>
    <row r="79" spans="1:23">
      <c r="A79" s="4" t="s">
        <v>23</v>
      </c>
      <c r="B79" s="5" t="s">
        <v>101</v>
      </c>
      <c r="C79" s="6"/>
      <c r="D79" s="7">
        <v>504.709</v>
      </c>
      <c r="E79" s="7">
        <v>640.63099999999997</v>
      </c>
      <c r="F79" s="7">
        <v>808.93399999999997</v>
      </c>
      <c r="G79" s="7">
        <v>923.46600000000001</v>
      </c>
      <c r="H79" s="7">
        <v>1054</v>
      </c>
      <c r="I79" s="7">
        <v>1197.5419999999999</v>
      </c>
      <c r="J79" s="7">
        <v>1355.9670000000001</v>
      </c>
      <c r="K79" s="7">
        <v>1436.748</v>
      </c>
      <c r="L79" s="7">
        <v>1528.1579999999999</v>
      </c>
      <c r="M79" s="7">
        <v>1747.3979999999999</v>
      </c>
      <c r="N79" s="7">
        <v>1993.749</v>
      </c>
      <c r="O79" s="7">
        <v>2180.5129999999999</v>
      </c>
      <c r="P79" s="7">
        <v>2384.83</v>
      </c>
      <c r="Q79" s="7">
        <v>2599.3510000000001</v>
      </c>
      <c r="R79" s="7">
        <v>2771.0790000000002</v>
      </c>
      <c r="S79" s="7">
        <v>2915.5059999999999</v>
      </c>
      <c r="T79" s="7">
        <v>3048.482</v>
      </c>
      <c r="U79" s="8">
        <f>(Q79-D79)/D79</f>
        <v>4.1501974405053215</v>
      </c>
      <c r="V79" s="8">
        <f>(T79-P79)/P79</f>
        <v>0.27828063216246024</v>
      </c>
      <c r="W79" s="8">
        <f>(T79-Q79)/Q79</f>
        <v>0.17278582230718353</v>
      </c>
    </row>
    <row r="80" spans="1:23">
      <c r="A80" s="4" t="s">
        <v>23</v>
      </c>
      <c r="B80" s="5" t="s">
        <v>102</v>
      </c>
      <c r="C80" s="6"/>
      <c r="D80" s="7">
        <v>229.804</v>
      </c>
      <c r="E80" s="7">
        <v>284.56099999999998</v>
      </c>
      <c r="F80" s="7">
        <v>351.43200000000002</v>
      </c>
      <c r="G80" s="7">
        <v>412.05700000000002</v>
      </c>
      <c r="H80" s="7">
        <v>483.435</v>
      </c>
      <c r="I80" s="7">
        <v>573.31700000000001</v>
      </c>
      <c r="J80" s="7">
        <v>676.85199999999998</v>
      </c>
      <c r="K80" s="7">
        <v>732.41700000000003</v>
      </c>
      <c r="L80" s="7">
        <v>791.75800000000004</v>
      </c>
      <c r="M80" s="7">
        <v>839.55</v>
      </c>
      <c r="N80" s="7">
        <v>890.75</v>
      </c>
      <c r="O80" s="7">
        <v>955.42700000000002</v>
      </c>
      <c r="P80" s="7">
        <v>1024.82</v>
      </c>
      <c r="Q80" s="7">
        <v>1095.7260000000001</v>
      </c>
      <c r="R80" s="7">
        <v>1156.2809999999999</v>
      </c>
      <c r="S80" s="7">
        <v>1220.2329999999999</v>
      </c>
      <c r="T80" s="7">
        <v>1284.451</v>
      </c>
      <c r="U80" s="8">
        <f>(Q80-D80)/D80</f>
        <v>3.7680893282971581</v>
      </c>
      <c r="V80" s="8">
        <f>(T80-P80)/P80</f>
        <v>0.25334302609238707</v>
      </c>
      <c r="W80" s="8">
        <f>(T80-Q80)/Q80</f>
        <v>0.1722374024162974</v>
      </c>
    </row>
    <row r="81" spans="1:23">
      <c r="A81" s="4" t="s">
        <v>23</v>
      </c>
      <c r="B81" s="5" t="s">
        <v>103</v>
      </c>
      <c r="C81" s="6"/>
      <c r="D81" s="7">
        <v>865.61599999999999</v>
      </c>
      <c r="E81" s="7">
        <v>1121.6990000000001</v>
      </c>
      <c r="F81" s="7">
        <v>1447.2070000000001</v>
      </c>
      <c r="G81" s="7">
        <v>1715.1420000000001</v>
      </c>
      <c r="H81" s="7">
        <v>2025.4860000000001</v>
      </c>
      <c r="I81" s="7">
        <v>2233.683</v>
      </c>
      <c r="J81" s="7">
        <v>2467.6570000000002</v>
      </c>
      <c r="K81" s="7">
        <v>2818.5859999999998</v>
      </c>
      <c r="L81" s="7">
        <v>3219.01</v>
      </c>
      <c r="M81" s="7">
        <v>3664.8040000000001</v>
      </c>
      <c r="N81" s="7">
        <v>4167.5169999999998</v>
      </c>
      <c r="O81" s="7">
        <v>4632.2569999999996</v>
      </c>
      <c r="P81" s="7">
        <v>5148.9719999999998</v>
      </c>
      <c r="Q81" s="7">
        <v>5702.6409999999996</v>
      </c>
      <c r="R81" s="7">
        <v>6130.0069999999996</v>
      </c>
      <c r="S81" s="7">
        <v>6430.4189999999999</v>
      </c>
      <c r="T81" s="7">
        <v>6682.9129999999996</v>
      </c>
      <c r="U81" s="8">
        <f>(Q81-D81)/D81</f>
        <v>5.5879570155819671</v>
      </c>
      <c r="V81" s="8">
        <f>(T81-P81)/P81</f>
        <v>0.29791208808282504</v>
      </c>
      <c r="W81" s="8">
        <f>(T81-Q81)/Q81</f>
        <v>0.17189789783365286</v>
      </c>
    </row>
    <row r="82" spans="1:23">
      <c r="A82" s="4" t="s">
        <v>23</v>
      </c>
      <c r="B82" s="5" t="s">
        <v>104</v>
      </c>
      <c r="C82" s="6"/>
      <c r="D82" s="7">
        <v>141.179</v>
      </c>
      <c r="E82" s="7">
        <v>159.709</v>
      </c>
      <c r="F82" s="7">
        <v>180.58500000000001</v>
      </c>
      <c r="G82" s="7">
        <v>202.22200000000001</v>
      </c>
      <c r="H82" s="7">
        <v>225.459</v>
      </c>
      <c r="I82" s="7">
        <v>231.04300000000001</v>
      </c>
      <c r="J82" s="7">
        <v>236.76900000000001</v>
      </c>
      <c r="K82" s="7">
        <v>242.67500000000001</v>
      </c>
      <c r="L82" s="7">
        <v>249.33600000000001</v>
      </c>
      <c r="M82" s="7">
        <v>268.346</v>
      </c>
      <c r="N82" s="7">
        <v>288.37299999999999</v>
      </c>
      <c r="O82" s="7">
        <v>300.99</v>
      </c>
      <c r="P82" s="7">
        <v>314.16199999999998</v>
      </c>
      <c r="Q82" s="7">
        <v>326.95999999999998</v>
      </c>
      <c r="R82" s="7">
        <v>340.13400000000001</v>
      </c>
      <c r="S82" s="7">
        <v>360.46800000000002</v>
      </c>
      <c r="T82" s="7">
        <v>383.00799999999998</v>
      </c>
      <c r="U82" s="8">
        <f>(Q82-D82)/D82</f>
        <v>1.3159251730073167</v>
      </c>
      <c r="V82" s="8">
        <f>(T82-P82)/P82</f>
        <v>0.21914171669393501</v>
      </c>
      <c r="W82" s="8">
        <f>(T82-Q82)/Q82</f>
        <v>0.17142158062148277</v>
      </c>
    </row>
    <row r="83" spans="1:23">
      <c r="A83" s="4" t="s">
        <v>23</v>
      </c>
      <c r="B83" s="5" t="s">
        <v>105</v>
      </c>
      <c r="C83" s="6"/>
      <c r="D83" s="7">
        <v>124.084</v>
      </c>
      <c r="E83" s="7">
        <v>149.03100000000001</v>
      </c>
      <c r="F83" s="7">
        <v>178.185</v>
      </c>
      <c r="G83" s="7">
        <v>195.17500000000001</v>
      </c>
      <c r="H83" s="7">
        <v>213.58699999999999</v>
      </c>
      <c r="I83" s="7">
        <v>229.56200000000001</v>
      </c>
      <c r="J83" s="7">
        <v>246.428</v>
      </c>
      <c r="K83" s="7">
        <v>258.24700000000001</v>
      </c>
      <c r="L83" s="7">
        <v>270.57799999999997</v>
      </c>
      <c r="M83" s="7">
        <v>282.30599999999998</v>
      </c>
      <c r="N83" s="7">
        <v>294.54899999999998</v>
      </c>
      <c r="O83" s="7">
        <v>307.36799999999999</v>
      </c>
      <c r="P83" s="7">
        <v>320.75</v>
      </c>
      <c r="Q83" s="7">
        <v>333.74299999999999</v>
      </c>
      <c r="R83" s="7">
        <v>347.12200000000001</v>
      </c>
      <c r="S83" s="7">
        <v>367.81200000000001</v>
      </c>
      <c r="T83" s="7">
        <v>390.74900000000002</v>
      </c>
      <c r="U83" s="8">
        <f>(Q83-D83)/D83</f>
        <v>1.6896537829212468</v>
      </c>
      <c r="V83" s="8">
        <f>(T83-P83)/P83</f>
        <v>0.21823538581449733</v>
      </c>
      <c r="W83" s="8">
        <f>(T83-Q83)/Q83</f>
        <v>0.17080807687352254</v>
      </c>
    </row>
    <row r="84" spans="1:23">
      <c r="A84" s="4" t="s">
        <v>23</v>
      </c>
      <c r="B84" s="5" t="s">
        <v>106</v>
      </c>
      <c r="C84" s="6"/>
      <c r="D84" s="7">
        <v>151.44200000000001</v>
      </c>
      <c r="E84" s="7">
        <v>178.45400000000001</v>
      </c>
      <c r="F84" s="7">
        <v>209.19300000000001</v>
      </c>
      <c r="G84" s="7">
        <v>221.83799999999999</v>
      </c>
      <c r="H84" s="7">
        <v>235.25200000000001</v>
      </c>
      <c r="I84" s="7">
        <v>249.49299999999999</v>
      </c>
      <c r="J84" s="7">
        <v>263.642</v>
      </c>
      <c r="K84" s="7">
        <v>259.95</v>
      </c>
      <c r="L84" s="7">
        <v>256.94</v>
      </c>
      <c r="M84" s="7">
        <v>266.15100000000001</v>
      </c>
      <c r="N84" s="7">
        <v>275.76499999999999</v>
      </c>
      <c r="O84" s="7">
        <v>287.10599999999999</v>
      </c>
      <c r="P84" s="7">
        <v>298.91699999999997</v>
      </c>
      <c r="Q84" s="7">
        <v>310.31900000000002</v>
      </c>
      <c r="R84" s="7">
        <v>322.34500000000003</v>
      </c>
      <c r="S84" s="7">
        <v>341.613</v>
      </c>
      <c r="T84" s="7">
        <v>363.12</v>
      </c>
      <c r="U84" s="8">
        <f>(Q84-D84)/D84</f>
        <v>1.049094702922571</v>
      </c>
      <c r="V84" s="8">
        <f>(T84-P84)/P84</f>
        <v>0.21478537520448832</v>
      </c>
      <c r="W84" s="8">
        <f>(T84-Q84)/Q84</f>
        <v>0.17015071587624342</v>
      </c>
    </row>
    <row r="85" spans="1:23">
      <c r="A85" s="4" t="s">
        <v>23</v>
      </c>
      <c r="B85" s="5" t="s">
        <v>107</v>
      </c>
      <c r="C85" s="6"/>
      <c r="D85" s="7">
        <v>447.06700000000001</v>
      </c>
      <c r="E85" s="7">
        <v>483.714</v>
      </c>
      <c r="F85" s="7">
        <v>522.21400000000006</v>
      </c>
      <c r="G85" s="7">
        <v>540.31500000000005</v>
      </c>
      <c r="H85" s="7">
        <v>559.24800000000005</v>
      </c>
      <c r="I85" s="7">
        <v>582.78899999999999</v>
      </c>
      <c r="J85" s="7">
        <v>606.47799999999995</v>
      </c>
      <c r="K85" s="7">
        <v>614.42499999999995</v>
      </c>
      <c r="L85" s="7">
        <v>623.077</v>
      </c>
      <c r="M85" s="7">
        <v>643.54100000000005</v>
      </c>
      <c r="N85" s="7">
        <v>665.62599999999998</v>
      </c>
      <c r="O85" s="7">
        <v>707.38400000000001</v>
      </c>
      <c r="P85" s="7">
        <v>751.77300000000002</v>
      </c>
      <c r="Q85" s="7">
        <v>796.46299999999997</v>
      </c>
      <c r="R85" s="7">
        <v>836.20699999999999</v>
      </c>
      <c r="S85" s="7">
        <v>883.18799999999999</v>
      </c>
      <c r="T85" s="7">
        <v>931.96299999999997</v>
      </c>
      <c r="U85" s="8">
        <f>(Q85-D85)/D85</f>
        <v>0.78152939044930614</v>
      </c>
      <c r="V85" s="8">
        <f>(T85-P85)/P85</f>
        <v>0.23968671394157537</v>
      </c>
      <c r="W85" s="8">
        <f>(T85-Q85)/Q85</f>
        <v>0.17012717477145831</v>
      </c>
    </row>
    <row r="86" spans="1:23">
      <c r="A86" s="4" t="s">
        <v>23</v>
      </c>
      <c r="B86" s="5" t="s">
        <v>108</v>
      </c>
      <c r="C86" s="6"/>
      <c r="D86" s="7">
        <v>176.12899999999999</v>
      </c>
      <c r="E86" s="7">
        <v>205.77099999999999</v>
      </c>
      <c r="F86" s="7">
        <v>240.41200000000001</v>
      </c>
      <c r="G86" s="7">
        <v>280.87799999999999</v>
      </c>
      <c r="H86" s="7">
        <v>326.94499999999999</v>
      </c>
      <c r="I86" s="7">
        <v>354.39400000000001</v>
      </c>
      <c r="J86" s="7">
        <v>384.54700000000003</v>
      </c>
      <c r="K86" s="7">
        <v>425.43900000000002</v>
      </c>
      <c r="L86" s="7">
        <v>470.26100000000002</v>
      </c>
      <c r="M86" s="7">
        <v>510.82600000000002</v>
      </c>
      <c r="N86" s="7">
        <v>554.11699999999996</v>
      </c>
      <c r="O86" s="7">
        <v>585.01099999999997</v>
      </c>
      <c r="P86" s="7">
        <v>617.63699999999994</v>
      </c>
      <c r="Q86" s="7">
        <v>650.09900000000005</v>
      </c>
      <c r="R86" s="7">
        <v>680.02099999999996</v>
      </c>
      <c r="S86" s="7">
        <v>718.53499999999997</v>
      </c>
      <c r="T86" s="7">
        <v>759.40800000000002</v>
      </c>
      <c r="U86" s="8">
        <f>(Q86-D86)/D86</f>
        <v>2.6910389544027393</v>
      </c>
      <c r="V86" s="8">
        <f>(T86-P86)/P86</f>
        <v>0.22953773818602202</v>
      </c>
      <c r="W86" s="8">
        <f>(T86-Q86)/Q86</f>
        <v>0.16814208297505451</v>
      </c>
    </row>
    <row r="87" spans="1:23">
      <c r="A87" s="4" t="s">
        <v>23</v>
      </c>
      <c r="B87" s="5" t="s">
        <v>109</v>
      </c>
      <c r="C87" s="6"/>
      <c r="D87" s="7">
        <v>22.891999999999999</v>
      </c>
      <c r="E87" s="7">
        <v>30.922999999999998</v>
      </c>
      <c r="F87" s="7">
        <v>41.774000000000001</v>
      </c>
      <c r="G87" s="7">
        <v>56.423999999999999</v>
      </c>
      <c r="H87" s="7">
        <v>76.216999999999999</v>
      </c>
      <c r="I87" s="7">
        <v>102.955</v>
      </c>
      <c r="J87" s="7">
        <v>138.21899999999999</v>
      </c>
      <c r="K87" s="7">
        <v>164.702</v>
      </c>
      <c r="L87" s="7">
        <v>196.42699999999999</v>
      </c>
      <c r="M87" s="7">
        <v>237.898</v>
      </c>
      <c r="N87" s="7">
        <v>285.95499999999998</v>
      </c>
      <c r="O87" s="7">
        <v>297.16699999999997</v>
      </c>
      <c r="P87" s="7">
        <v>308.82299999999998</v>
      </c>
      <c r="Q87" s="7">
        <v>320.01799999999997</v>
      </c>
      <c r="R87" s="7">
        <v>332</v>
      </c>
      <c r="S87" s="7">
        <v>351.68400000000003</v>
      </c>
      <c r="T87" s="7">
        <v>373.73399999999998</v>
      </c>
      <c r="U87" s="8">
        <f>(Q87-D87)/D87</f>
        <v>12.979468810064651</v>
      </c>
      <c r="V87" s="8">
        <f>(T87-P87)/P87</f>
        <v>0.21018836032290342</v>
      </c>
      <c r="W87" s="8">
        <f>(T87-Q87)/Q87</f>
        <v>0.16785305826547262</v>
      </c>
    </row>
    <row r="88" spans="1:23">
      <c r="A88" s="4" t="s">
        <v>23</v>
      </c>
      <c r="B88" s="5" t="s">
        <v>110</v>
      </c>
      <c r="C88" s="6"/>
      <c r="D88" s="7">
        <v>299.52999999999997</v>
      </c>
      <c r="E88" s="7">
        <v>437.31099999999998</v>
      </c>
      <c r="F88" s="7">
        <v>631.65599999999995</v>
      </c>
      <c r="G88" s="7">
        <v>741.654</v>
      </c>
      <c r="H88" s="7">
        <v>873.63599999999997</v>
      </c>
      <c r="I88" s="7">
        <v>1093.7739999999999</v>
      </c>
      <c r="J88" s="7">
        <v>1362.1020000000001</v>
      </c>
      <c r="K88" s="7">
        <v>1529.998</v>
      </c>
      <c r="L88" s="7">
        <v>1716.74</v>
      </c>
      <c r="M88" s="7">
        <v>1886.002</v>
      </c>
      <c r="N88" s="7">
        <v>2071.0189999999998</v>
      </c>
      <c r="O88" s="7">
        <v>2253.4810000000002</v>
      </c>
      <c r="P88" s="7">
        <v>2452.0749999999998</v>
      </c>
      <c r="Q88" s="7">
        <v>2659.134</v>
      </c>
      <c r="R88" s="7">
        <v>2825.3090000000002</v>
      </c>
      <c r="S88" s="7">
        <v>2969.991</v>
      </c>
      <c r="T88" s="7">
        <v>3104.875</v>
      </c>
      <c r="U88" s="8">
        <f>(Q88-D88)/D88</f>
        <v>7.8776883784595881</v>
      </c>
      <c r="V88" s="8">
        <f>(T88-P88)/P88</f>
        <v>0.26622350458285338</v>
      </c>
      <c r="W88" s="8">
        <f>(T88-Q88)/Q88</f>
        <v>0.16762637761015428</v>
      </c>
    </row>
    <row r="89" spans="1:23">
      <c r="A89" s="4" t="s">
        <v>23</v>
      </c>
      <c r="B89" s="5" t="s">
        <v>111</v>
      </c>
      <c r="C89" s="6"/>
      <c r="D89" s="7">
        <v>23.175999999999998</v>
      </c>
      <c r="E89" s="7">
        <v>31.891999999999999</v>
      </c>
      <c r="F89" s="7">
        <v>44.817</v>
      </c>
      <c r="G89" s="7">
        <v>93.876999999999995</v>
      </c>
      <c r="H89" s="7">
        <v>191.11099999999999</v>
      </c>
      <c r="I89" s="7">
        <v>225.02500000000001</v>
      </c>
      <c r="J89" s="7">
        <v>264.19400000000002</v>
      </c>
      <c r="K89" s="7">
        <v>293.25299999999999</v>
      </c>
      <c r="L89" s="7">
        <v>324.16300000000001</v>
      </c>
      <c r="M89" s="7">
        <v>330.97899999999998</v>
      </c>
      <c r="N89" s="7">
        <v>338.29899999999998</v>
      </c>
      <c r="O89" s="7">
        <v>352.85</v>
      </c>
      <c r="P89" s="7">
        <v>368.03199999999998</v>
      </c>
      <c r="Q89" s="7">
        <v>382.75</v>
      </c>
      <c r="R89" s="7">
        <v>397.81799999999998</v>
      </c>
      <c r="S89" s="7">
        <v>421.11599999999999</v>
      </c>
      <c r="T89" s="7">
        <v>446.9</v>
      </c>
      <c r="U89" s="8">
        <f>(Q89-D89)/D89</f>
        <v>15.514929237141873</v>
      </c>
      <c r="V89" s="8">
        <f>(T89-P89)/P89</f>
        <v>0.21429658290583428</v>
      </c>
      <c r="W89" s="8">
        <f>(T89-Q89)/Q89</f>
        <v>0.16760287393860215</v>
      </c>
    </row>
    <row r="90" spans="1:23">
      <c r="A90" s="4" t="s">
        <v>23</v>
      </c>
      <c r="B90" s="5" t="s">
        <v>112</v>
      </c>
      <c r="C90" s="6"/>
      <c r="D90" s="7">
        <v>515.71900000000005</v>
      </c>
      <c r="E90" s="7">
        <v>581.452</v>
      </c>
      <c r="F90" s="7">
        <v>655.51700000000005</v>
      </c>
      <c r="G90" s="7">
        <v>737.51099999999997</v>
      </c>
      <c r="H90" s="7">
        <v>829.42600000000004</v>
      </c>
      <c r="I90" s="7">
        <v>925.04899999999998</v>
      </c>
      <c r="J90" s="7">
        <v>1029.5450000000001</v>
      </c>
      <c r="K90" s="7">
        <v>1100.3530000000001</v>
      </c>
      <c r="L90" s="7">
        <v>1180.973</v>
      </c>
      <c r="M90" s="7">
        <v>1372.4380000000001</v>
      </c>
      <c r="N90" s="7">
        <v>1589.2809999999999</v>
      </c>
      <c r="O90" s="7">
        <v>1717.9590000000001</v>
      </c>
      <c r="P90" s="7">
        <v>1857.095</v>
      </c>
      <c r="Q90" s="7">
        <v>2000.8520000000001</v>
      </c>
      <c r="R90" s="7">
        <v>2118.5340000000001</v>
      </c>
      <c r="S90" s="7">
        <v>2229.1889999999999</v>
      </c>
      <c r="T90" s="7">
        <v>2335.5659999999998</v>
      </c>
      <c r="U90" s="8">
        <f>(Q90-D90)/D90</f>
        <v>2.8797329553497155</v>
      </c>
      <c r="V90" s="8">
        <f>(T90-P90)/P90</f>
        <v>0.25764487007934422</v>
      </c>
      <c r="W90" s="8">
        <f>(T90-Q90)/Q90</f>
        <v>0.16728573627634613</v>
      </c>
    </row>
    <row r="91" spans="1:23">
      <c r="A91" s="4" t="s">
        <v>23</v>
      </c>
      <c r="B91" s="5" t="s">
        <v>113</v>
      </c>
      <c r="C91" s="6"/>
      <c r="D91" s="7">
        <v>90.545000000000002</v>
      </c>
      <c r="E91" s="7">
        <v>102.48099999999999</v>
      </c>
      <c r="F91" s="7">
        <v>116.544</v>
      </c>
      <c r="G91" s="7">
        <v>145.06100000000001</v>
      </c>
      <c r="H91" s="7">
        <v>179.30099999999999</v>
      </c>
      <c r="I91" s="7">
        <v>193.85499999999999</v>
      </c>
      <c r="J91" s="7">
        <v>209.102</v>
      </c>
      <c r="K91" s="7">
        <v>215.649</v>
      </c>
      <c r="L91" s="7">
        <v>223.42500000000001</v>
      </c>
      <c r="M91" s="7">
        <v>252.62200000000001</v>
      </c>
      <c r="N91" s="7">
        <v>284.43400000000003</v>
      </c>
      <c r="O91" s="7">
        <v>295.30500000000001</v>
      </c>
      <c r="P91" s="7">
        <v>306.59500000000003</v>
      </c>
      <c r="Q91" s="7">
        <v>317.40699999999998</v>
      </c>
      <c r="R91" s="7">
        <v>329.09300000000002</v>
      </c>
      <c r="S91" s="7">
        <v>348.577</v>
      </c>
      <c r="T91" s="7">
        <v>370.45499999999998</v>
      </c>
      <c r="U91" s="8">
        <f>(Q91-D91)/D91</f>
        <v>2.5055165939588044</v>
      </c>
      <c r="V91" s="8">
        <f>(T91-P91)/P91</f>
        <v>0.20828780638953653</v>
      </c>
      <c r="W91" s="8">
        <f>(T91-Q91)/Q91</f>
        <v>0.16712926936078917</v>
      </c>
    </row>
    <row r="92" spans="1:23">
      <c r="A92" s="4" t="s">
        <v>23</v>
      </c>
      <c r="B92" s="5" t="s">
        <v>114</v>
      </c>
      <c r="C92" s="6"/>
      <c r="D92" s="7">
        <v>250.196</v>
      </c>
      <c r="E92" s="7">
        <v>297.76299999999998</v>
      </c>
      <c r="F92" s="7">
        <v>353.35500000000002</v>
      </c>
      <c r="G92" s="7">
        <v>396.50900000000001</v>
      </c>
      <c r="H92" s="7">
        <v>445.44099999999997</v>
      </c>
      <c r="I92" s="7">
        <v>511.1</v>
      </c>
      <c r="J92" s="7">
        <v>583.66</v>
      </c>
      <c r="K92" s="7">
        <v>608.26199999999994</v>
      </c>
      <c r="L92" s="7">
        <v>634.60699999999997</v>
      </c>
      <c r="M92" s="7">
        <v>676.16200000000003</v>
      </c>
      <c r="N92" s="7">
        <v>720.16600000000005</v>
      </c>
      <c r="O92" s="7">
        <v>761.24699999999996</v>
      </c>
      <c r="P92" s="7">
        <v>804.68200000000002</v>
      </c>
      <c r="Q92" s="7">
        <v>847.98599999999999</v>
      </c>
      <c r="R92" s="7">
        <v>887.06899999999996</v>
      </c>
      <c r="S92" s="7">
        <v>935.81399999999996</v>
      </c>
      <c r="T92" s="7">
        <v>987.005</v>
      </c>
      <c r="U92" s="8">
        <f>(Q92-D92)/D92</f>
        <v>2.3892867991494668</v>
      </c>
      <c r="V92" s="8">
        <f>(T92-P92)/P92</f>
        <v>0.22657770398741364</v>
      </c>
      <c r="W92" s="8">
        <f>(T92-Q92)/Q92</f>
        <v>0.16394020656001398</v>
      </c>
    </row>
    <row r="93" spans="1:23">
      <c r="A93" s="4" t="s">
        <v>23</v>
      </c>
      <c r="B93" s="5" t="s">
        <v>115</v>
      </c>
      <c r="C93" s="6"/>
      <c r="D93" s="7">
        <v>475.68400000000003</v>
      </c>
      <c r="E93" s="7">
        <v>538.85299999999995</v>
      </c>
      <c r="F93" s="7">
        <v>609.65200000000004</v>
      </c>
      <c r="G93" s="7">
        <v>673.04600000000005</v>
      </c>
      <c r="H93" s="7">
        <v>739.92700000000002</v>
      </c>
      <c r="I93" s="7">
        <v>750.65800000000002</v>
      </c>
      <c r="J93" s="7">
        <v>760.851</v>
      </c>
      <c r="K93" s="7">
        <v>757.82299999999998</v>
      </c>
      <c r="L93" s="7">
        <v>757.49</v>
      </c>
      <c r="M93" s="7">
        <v>810.14300000000003</v>
      </c>
      <c r="N93" s="7">
        <v>866.13800000000003</v>
      </c>
      <c r="O93" s="7">
        <v>919.154</v>
      </c>
      <c r="P93" s="7">
        <v>975.43200000000002</v>
      </c>
      <c r="Q93" s="7">
        <v>1031.932</v>
      </c>
      <c r="R93" s="7">
        <v>1081.6590000000001</v>
      </c>
      <c r="S93" s="7">
        <v>1140.2349999999999</v>
      </c>
      <c r="T93" s="7">
        <v>1200.78</v>
      </c>
      <c r="U93" s="8">
        <f>(Q93-D93)/D93</f>
        <v>1.169364536120618</v>
      </c>
      <c r="V93" s="8">
        <f>(T93-P93)/P93</f>
        <v>0.23102379253499983</v>
      </c>
      <c r="W93" s="8">
        <f>(T93-Q93)/Q93</f>
        <v>0.16362318447339549</v>
      </c>
    </row>
    <row r="94" spans="1:23">
      <c r="A94" s="4" t="s">
        <v>23</v>
      </c>
      <c r="B94" s="5" t="s">
        <v>116</v>
      </c>
      <c r="C94" s="6"/>
      <c r="D94" s="7">
        <v>157.017</v>
      </c>
      <c r="E94" s="7">
        <v>177.53700000000001</v>
      </c>
      <c r="F94" s="7">
        <v>200.74600000000001</v>
      </c>
      <c r="G94" s="7">
        <v>226.97300000000001</v>
      </c>
      <c r="H94" s="7">
        <v>256.63600000000002</v>
      </c>
      <c r="I94" s="7">
        <v>290.17599999999999</v>
      </c>
      <c r="J94" s="7">
        <v>328.11</v>
      </c>
      <c r="K94" s="7">
        <v>370.97800000000001</v>
      </c>
      <c r="L94" s="7">
        <v>419.46</v>
      </c>
      <c r="M94" s="7">
        <v>474.279</v>
      </c>
      <c r="N94" s="7">
        <v>534.22</v>
      </c>
      <c r="O94" s="7">
        <v>559.03200000000004</v>
      </c>
      <c r="P94" s="7">
        <v>585.00400000000002</v>
      </c>
      <c r="Q94" s="7">
        <v>610.36900000000003</v>
      </c>
      <c r="R94" s="7">
        <v>634.93499999999995</v>
      </c>
      <c r="S94" s="7">
        <v>670.34699999999998</v>
      </c>
      <c r="T94" s="7">
        <v>708.81500000000005</v>
      </c>
      <c r="U94" s="8">
        <f>(Q94-D94)/D94</f>
        <v>2.8872797213040631</v>
      </c>
      <c r="V94" s="8">
        <f>(T94-P94)/P94</f>
        <v>0.21164128792281767</v>
      </c>
      <c r="W94" s="8">
        <f>(T94-Q94)/Q94</f>
        <v>0.16128931842868827</v>
      </c>
    </row>
    <row r="95" spans="1:23" ht="23">
      <c r="A95" s="4" t="s">
        <v>23</v>
      </c>
      <c r="B95" s="5" t="s">
        <v>117</v>
      </c>
      <c r="C95" s="6"/>
      <c r="D95" s="7">
        <v>358.971</v>
      </c>
      <c r="E95" s="7">
        <v>402.96800000000002</v>
      </c>
      <c r="F95" s="7">
        <v>451.279</v>
      </c>
      <c r="G95" s="7">
        <v>482.565</v>
      </c>
      <c r="H95" s="7">
        <v>514.09500000000003</v>
      </c>
      <c r="I95" s="7">
        <v>509.83699999999999</v>
      </c>
      <c r="J95" s="7">
        <v>506.47500000000002</v>
      </c>
      <c r="K95" s="7">
        <v>519.779</v>
      </c>
      <c r="L95" s="7">
        <v>533.72900000000004</v>
      </c>
      <c r="M95" s="7">
        <v>553.81600000000003</v>
      </c>
      <c r="N95" s="7">
        <v>574.75</v>
      </c>
      <c r="O95" s="7">
        <v>598.16399999999999</v>
      </c>
      <c r="P95" s="7">
        <v>622.53899999999999</v>
      </c>
      <c r="Q95" s="7">
        <v>646.01300000000003</v>
      </c>
      <c r="R95" s="7">
        <v>669.54200000000003</v>
      </c>
      <c r="S95" s="7">
        <v>706.07600000000002</v>
      </c>
      <c r="T95" s="7">
        <v>746.25800000000004</v>
      </c>
      <c r="U95" s="8">
        <f>(Q95-D95)/D95</f>
        <v>0.79962448220051208</v>
      </c>
      <c r="V95" s="8">
        <f>(T95-P95)/P95</f>
        <v>0.19873293078827198</v>
      </c>
      <c r="W95" s="8">
        <f>(T95-Q95)/Q95</f>
        <v>0.15517489586122879</v>
      </c>
    </row>
    <row r="96" spans="1:23">
      <c r="A96" s="4" t="s">
        <v>23</v>
      </c>
      <c r="B96" s="5" t="s">
        <v>118</v>
      </c>
      <c r="C96" s="6"/>
      <c r="D96" s="7">
        <v>83.55</v>
      </c>
      <c r="E96" s="7">
        <v>103.995</v>
      </c>
      <c r="F96" s="7">
        <v>128.88999999999999</v>
      </c>
      <c r="G96" s="7">
        <v>147.02500000000001</v>
      </c>
      <c r="H96" s="7">
        <v>167.7</v>
      </c>
      <c r="I96" s="7">
        <v>190.934</v>
      </c>
      <c r="J96" s="7">
        <v>216.858</v>
      </c>
      <c r="K96" s="7">
        <v>234.958</v>
      </c>
      <c r="L96" s="7">
        <v>255.108</v>
      </c>
      <c r="M96" s="7">
        <v>288.27100000000002</v>
      </c>
      <c r="N96" s="7">
        <v>324.178</v>
      </c>
      <c r="O96" s="7">
        <v>332.23</v>
      </c>
      <c r="P96" s="7">
        <v>340.483</v>
      </c>
      <c r="Q96" s="7">
        <v>347.98399999999998</v>
      </c>
      <c r="R96" s="7">
        <v>357.7</v>
      </c>
      <c r="S96" s="7">
        <v>377.96</v>
      </c>
      <c r="T96" s="7">
        <v>401.38600000000002</v>
      </c>
      <c r="U96" s="8">
        <f>(Q96-D96)/D96</f>
        <v>3.1649790544584078</v>
      </c>
      <c r="V96" s="8">
        <f>(T96-P96)/P96</f>
        <v>0.17887236660861194</v>
      </c>
      <c r="W96" s="8">
        <f>(T96-Q96)/Q96</f>
        <v>0.15346107867028383</v>
      </c>
    </row>
    <row r="97" spans="1:23">
      <c r="A97" s="4" t="s">
        <v>23</v>
      </c>
      <c r="B97" s="5" t="s">
        <v>119</v>
      </c>
      <c r="C97" s="6"/>
      <c r="D97" s="7">
        <v>134.83500000000001</v>
      </c>
      <c r="E97" s="7">
        <v>151.536</v>
      </c>
      <c r="F97" s="7">
        <v>170.61099999999999</v>
      </c>
      <c r="G97" s="7">
        <v>198.63200000000001</v>
      </c>
      <c r="H97" s="7">
        <v>230.114</v>
      </c>
      <c r="I97" s="7">
        <v>242.40899999999999</v>
      </c>
      <c r="J97" s="7">
        <v>254.95699999999999</v>
      </c>
      <c r="K97" s="7">
        <v>260.10599999999999</v>
      </c>
      <c r="L97" s="7">
        <v>265.91399999999999</v>
      </c>
      <c r="M97" s="7">
        <v>282.89100000000002</v>
      </c>
      <c r="N97" s="7">
        <v>300.36099999999999</v>
      </c>
      <c r="O97" s="7">
        <v>307.04300000000001</v>
      </c>
      <c r="P97" s="7">
        <v>313.87599999999998</v>
      </c>
      <c r="Q97" s="7">
        <v>319.98700000000002</v>
      </c>
      <c r="R97" s="7">
        <v>328.459</v>
      </c>
      <c r="S97" s="7">
        <v>347.13299999999998</v>
      </c>
      <c r="T97" s="7">
        <v>368.88799999999998</v>
      </c>
      <c r="U97" s="8">
        <f>(Q97-D97)/D97</f>
        <v>1.3731746208328699</v>
      </c>
      <c r="V97" s="8">
        <f>(T97-P97)/P97</f>
        <v>0.17526666581707429</v>
      </c>
      <c r="W97" s="8">
        <f>(T97-Q97)/Q97</f>
        <v>0.15282183338698119</v>
      </c>
    </row>
    <row r="98" spans="1:23">
      <c r="A98" s="4" t="s">
        <v>23</v>
      </c>
      <c r="B98" s="5" t="s">
        <v>120</v>
      </c>
      <c r="C98" s="6"/>
      <c r="D98" s="7">
        <v>703.18600000000004</v>
      </c>
      <c r="E98" s="7">
        <v>807.56899999999996</v>
      </c>
      <c r="F98" s="7">
        <v>924.91800000000001</v>
      </c>
      <c r="G98" s="7">
        <v>1004.664</v>
      </c>
      <c r="H98" s="7">
        <v>1086.433</v>
      </c>
      <c r="I98" s="7">
        <v>1078.739</v>
      </c>
      <c r="J98" s="7">
        <v>1075.153</v>
      </c>
      <c r="K98" s="7">
        <v>1151.82</v>
      </c>
      <c r="L98" s="7">
        <v>1232.873</v>
      </c>
      <c r="M98" s="7">
        <v>1297.3409999999999</v>
      </c>
      <c r="N98" s="7">
        <v>1365.4590000000001</v>
      </c>
      <c r="O98" s="7">
        <v>1442.3409999999999</v>
      </c>
      <c r="P98" s="7">
        <v>1523.5740000000001</v>
      </c>
      <c r="Q98" s="7">
        <v>1604.3889999999999</v>
      </c>
      <c r="R98" s="7">
        <v>1674.6590000000001</v>
      </c>
      <c r="S98" s="7">
        <v>1759.0360000000001</v>
      </c>
      <c r="T98" s="7">
        <v>1846.0730000000001</v>
      </c>
      <c r="U98" s="8">
        <f>(Q98-D98)/D98</f>
        <v>1.2815997474352445</v>
      </c>
      <c r="V98" s="8">
        <f>(T98-P98)/P98</f>
        <v>0.21167268540943859</v>
      </c>
      <c r="W98" s="8">
        <f>(T98-Q98)/Q98</f>
        <v>0.15063927763154711</v>
      </c>
    </row>
    <row r="99" spans="1:23">
      <c r="A99" s="4" t="s">
        <v>23</v>
      </c>
      <c r="B99" s="5" t="s">
        <v>121</v>
      </c>
      <c r="C99" s="6"/>
      <c r="D99" s="7">
        <v>425.21600000000001</v>
      </c>
      <c r="E99" s="7">
        <v>453.20400000000001</v>
      </c>
      <c r="F99" s="7">
        <v>485.45</v>
      </c>
      <c r="G99" s="7">
        <v>571.80899999999997</v>
      </c>
      <c r="H99" s="7">
        <v>669.54700000000003</v>
      </c>
      <c r="I99" s="7">
        <v>699.61800000000005</v>
      </c>
      <c r="J99" s="7">
        <v>730.70799999999997</v>
      </c>
      <c r="K99" s="7">
        <v>756.41200000000003</v>
      </c>
      <c r="L99" s="7">
        <v>783.35</v>
      </c>
      <c r="M99" s="7">
        <v>817.596</v>
      </c>
      <c r="N99" s="7">
        <v>853.28599999999994</v>
      </c>
      <c r="O99" s="7">
        <v>889.26199999999994</v>
      </c>
      <c r="P99" s="7">
        <v>926.76599999999996</v>
      </c>
      <c r="Q99" s="7">
        <v>962.99599999999998</v>
      </c>
      <c r="R99" s="7">
        <v>997.86300000000006</v>
      </c>
      <c r="S99" s="7">
        <v>1049.7249999999999</v>
      </c>
      <c r="T99" s="7">
        <v>1106.0239999999999</v>
      </c>
      <c r="U99" s="8">
        <f>(Q99-D99)/D99</f>
        <v>1.2647219295605057</v>
      </c>
      <c r="V99" s="8">
        <f>(T99-P99)/P99</f>
        <v>0.19342315104352115</v>
      </c>
      <c r="W99" s="8">
        <f>(T99-Q99)/Q99</f>
        <v>0.14852398140802237</v>
      </c>
    </row>
    <row r="100" spans="1:23">
      <c r="A100" s="4" t="s">
        <v>23</v>
      </c>
      <c r="B100" s="5" t="s">
        <v>122</v>
      </c>
      <c r="C100" s="6"/>
      <c r="D100" s="7">
        <v>416.12900000000002</v>
      </c>
      <c r="E100" s="7">
        <v>435.84300000000002</v>
      </c>
      <c r="F100" s="7">
        <v>456.19499999999999</v>
      </c>
      <c r="G100" s="7">
        <v>471.50200000000001</v>
      </c>
      <c r="H100" s="7">
        <v>486.61200000000002</v>
      </c>
      <c r="I100" s="7">
        <v>488.35399999999998</v>
      </c>
      <c r="J100" s="7">
        <v>490.48099999999999</v>
      </c>
      <c r="K100" s="7">
        <v>499.94400000000002</v>
      </c>
      <c r="L100" s="7">
        <v>510.29300000000001</v>
      </c>
      <c r="M100" s="7">
        <v>534.68299999999999</v>
      </c>
      <c r="N100" s="7">
        <v>559.81600000000003</v>
      </c>
      <c r="O100" s="7">
        <v>577.56799999999998</v>
      </c>
      <c r="P100" s="7">
        <v>595.88900000000001</v>
      </c>
      <c r="Q100" s="7">
        <v>613.04300000000001</v>
      </c>
      <c r="R100" s="7">
        <v>631.90200000000004</v>
      </c>
      <c r="S100" s="7">
        <v>665.80399999999997</v>
      </c>
      <c r="T100" s="7">
        <v>703.97</v>
      </c>
      <c r="U100" s="8">
        <f>(Q100-D100)/D100</f>
        <v>0.47320422272900947</v>
      </c>
      <c r="V100" s="8">
        <f>(T100-P100)/P100</f>
        <v>0.18137773981395866</v>
      </c>
      <c r="W100" s="8">
        <f>(T100-Q100)/Q100</f>
        <v>0.14832075400909892</v>
      </c>
    </row>
    <row r="101" spans="1:23">
      <c r="A101" s="4" t="s">
        <v>23</v>
      </c>
      <c r="B101" s="5" t="s">
        <v>123</v>
      </c>
      <c r="C101" s="6"/>
      <c r="D101" s="7">
        <v>1298.2860000000001</v>
      </c>
      <c r="E101" s="7">
        <v>1538.72</v>
      </c>
      <c r="F101" s="7">
        <v>1822.7090000000001</v>
      </c>
      <c r="G101" s="7">
        <v>2135.1019999999999</v>
      </c>
      <c r="H101" s="7">
        <v>2488.1469999999999</v>
      </c>
      <c r="I101" s="7">
        <v>2625.51</v>
      </c>
      <c r="J101" s="7">
        <v>2776.64</v>
      </c>
      <c r="K101" s="7">
        <v>3063.2559999999999</v>
      </c>
      <c r="L101" s="7">
        <v>3376.2</v>
      </c>
      <c r="M101" s="7">
        <v>3651.4769999999999</v>
      </c>
      <c r="N101" s="7">
        <v>3948.97</v>
      </c>
      <c r="O101" s="7">
        <v>4264.049</v>
      </c>
      <c r="P101" s="7">
        <v>4604.3649999999998</v>
      </c>
      <c r="Q101" s="7">
        <v>4955.1390000000001</v>
      </c>
      <c r="R101" s="7">
        <v>5229.9110000000001</v>
      </c>
      <c r="S101" s="7">
        <v>5469.1610000000001</v>
      </c>
      <c r="T101" s="7">
        <v>5689.8459999999995</v>
      </c>
      <c r="U101" s="8">
        <f>(Q101-D101)/D101</f>
        <v>2.8166775271396287</v>
      </c>
      <c r="V101" s="8">
        <f>(T101-P101)/P101</f>
        <v>0.23575042378264968</v>
      </c>
      <c r="W101" s="8">
        <f>(T101-Q101)/Q101</f>
        <v>0.14827172355810794</v>
      </c>
    </row>
    <row r="102" spans="1:23">
      <c r="A102" s="4" t="s">
        <v>23</v>
      </c>
      <c r="B102" s="5" t="s">
        <v>124</v>
      </c>
      <c r="C102" s="6"/>
      <c r="D102" s="7">
        <v>409.01499999999999</v>
      </c>
      <c r="E102" s="7">
        <v>473.637</v>
      </c>
      <c r="F102" s="7">
        <v>547.19799999999998</v>
      </c>
      <c r="G102" s="7">
        <v>604.25</v>
      </c>
      <c r="H102" s="7">
        <v>666.53</v>
      </c>
      <c r="I102" s="7">
        <v>719.88300000000004</v>
      </c>
      <c r="J102" s="7">
        <v>775.77200000000005</v>
      </c>
      <c r="K102" s="7">
        <v>800.73</v>
      </c>
      <c r="L102" s="7">
        <v>828.57</v>
      </c>
      <c r="M102" s="7">
        <v>899.28499999999997</v>
      </c>
      <c r="N102" s="7">
        <v>974.18799999999999</v>
      </c>
      <c r="O102" s="7">
        <v>1017.31</v>
      </c>
      <c r="P102" s="7">
        <v>1062.354</v>
      </c>
      <c r="Q102" s="7">
        <v>1106.0830000000001</v>
      </c>
      <c r="R102" s="7">
        <v>1147.1880000000001</v>
      </c>
      <c r="S102" s="7">
        <v>1206.038</v>
      </c>
      <c r="T102" s="7">
        <v>1269.357</v>
      </c>
      <c r="U102" s="8">
        <f>(Q102-D102)/D102</f>
        <v>1.7042602349547085</v>
      </c>
      <c r="V102" s="8">
        <f>(T102-P102)/P102</f>
        <v>0.19485312805336066</v>
      </c>
      <c r="W102" s="8">
        <f>(T102-Q102)/Q102</f>
        <v>0.14761460035096813</v>
      </c>
    </row>
    <row r="103" spans="1:23">
      <c r="A103" s="4" t="s">
        <v>23</v>
      </c>
      <c r="B103" s="5" t="s">
        <v>125</v>
      </c>
      <c r="C103" s="6"/>
      <c r="D103" s="7">
        <v>245.63</v>
      </c>
      <c r="E103" s="7">
        <v>262.108</v>
      </c>
      <c r="F103" s="7">
        <v>280.34199999999998</v>
      </c>
      <c r="G103" s="7">
        <v>313.36200000000002</v>
      </c>
      <c r="H103" s="7">
        <v>348.81900000000002</v>
      </c>
      <c r="I103" s="7">
        <v>358.55500000000001</v>
      </c>
      <c r="J103" s="7">
        <v>369.93599999999998</v>
      </c>
      <c r="K103" s="7">
        <v>409.71800000000002</v>
      </c>
      <c r="L103" s="7">
        <v>453.322</v>
      </c>
      <c r="M103" s="7">
        <v>491.76</v>
      </c>
      <c r="N103" s="7">
        <v>532.07600000000002</v>
      </c>
      <c r="O103" s="7">
        <v>547.63300000000004</v>
      </c>
      <c r="P103" s="7">
        <v>563.649</v>
      </c>
      <c r="Q103" s="7">
        <v>578.49699999999996</v>
      </c>
      <c r="R103" s="7">
        <v>595.46400000000006</v>
      </c>
      <c r="S103" s="7">
        <v>627.44200000000001</v>
      </c>
      <c r="T103" s="7">
        <v>663.70699999999999</v>
      </c>
      <c r="U103" s="8">
        <f>(Q103-D103)/D103</f>
        <v>1.3551561291373202</v>
      </c>
      <c r="V103" s="8">
        <f>(T103-P103)/P103</f>
        <v>0.17751827821924637</v>
      </c>
      <c r="W103" s="8">
        <f>(T103-Q103)/Q103</f>
        <v>0.14729549159286917</v>
      </c>
    </row>
    <row r="104" spans="1:23">
      <c r="A104" s="4" t="s">
        <v>23</v>
      </c>
      <c r="B104" s="5" t="s">
        <v>126</v>
      </c>
      <c r="C104" s="6"/>
      <c r="D104" s="7">
        <v>228.29300000000001</v>
      </c>
      <c r="E104" s="7">
        <v>260.00799999999998</v>
      </c>
      <c r="F104" s="7">
        <v>295.55900000000003</v>
      </c>
      <c r="G104" s="7">
        <v>323.596</v>
      </c>
      <c r="H104" s="7">
        <v>353.23599999999999</v>
      </c>
      <c r="I104" s="7">
        <v>364.10399999999998</v>
      </c>
      <c r="J104" s="7">
        <v>376.16500000000002</v>
      </c>
      <c r="K104" s="7">
        <v>405.9</v>
      </c>
      <c r="L104" s="7">
        <v>438.642</v>
      </c>
      <c r="M104" s="7">
        <v>487.54700000000003</v>
      </c>
      <c r="N104" s="7">
        <v>539.827</v>
      </c>
      <c r="O104" s="7">
        <v>555.05999999999995</v>
      </c>
      <c r="P104" s="7">
        <v>570.72699999999998</v>
      </c>
      <c r="Q104" s="7">
        <v>585.18499999999995</v>
      </c>
      <c r="R104" s="7">
        <v>601.94399999999996</v>
      </c>
      <c r="S104" s="7">
        <v>634.13400000000001</v>
      </c>
      <c r="T104" s="7">
        <v>670.72400000000005</v>
      </c>
      <c r="U104" s="8">
        <f>(Q104-D104)/D104</f>
        <v>1.5633068030995252</v>
      </c>
      <c r="V104" s="8">
        <f>(T104-P104)/P104</f>
        <v>0.17520986391041615</v>
      </c>
      <c r="W104" s="8">
        <f>(T104-Q104)/Q104</f>
        <v>0.14617428676401498</v>
      </c>
    </row>
    <row r="105" spans="1:23">
      <c r="A105" s="4" t="s">
        <v>23</v>
      </c>
      <c r="B105" s="5" t="s">
        <v>127</v>
      </c>
      <c r="C105" s="6"/>
      <c r="D105" s="7">
        <v>184.714</v>
      </c>
      <c r="E105" s="7">
        <v>223.60499999999999</v>
      </c>
      <c r="F105" s="7">
        <v>267.87700000000001</v>
      </c>
      <c r="G105" s="7">
        <v>262.67099999999999</v>
      </c>
      <c r="H105" s="7">
        <v>258.69400000000002</v>
      </c>
      <c r="I105" s="7">
        <v>276.94799999999998</v>
      </c>
      <c r="J105" s="7">
        <v>295.62700000000001</v>
      </c>
      <c r="K105" s="7">
        <v>298.32499999999999</v>
      </c>
      <c r="L105" s="7">
        <v>301.31700000000001</v>
      </c>
      <c r="M105" s="7">
        <v>309.56</v>
      </c>
      <c r="N105" s="7">
        <v>317.81599999999997</v>
      </c>
      <c r="O105" s="7">
        <v>322.07900000000001</v>
      </c>
      <c r="P105" s="7">
        <v>326.39999999999998</v>
      </c>
      <c r="Q105" s="7">
        <v>329.9</v>
      </c>
      <c r="R105" s="7">
        <v>336.71300000000002</v>
      </c>
      <c r="S105" s="7">
        <v>355.35300000000001</v>
      </c>
      <c r="T105" s="7">
        <v>377.52699999999999</v>
      </c>
      <c r="U105" s="8">
        <f>(Q105-D105)/D105</f>
        <v>0.78600430936474752</v>
      </c>
      <c r="V105" s="8">
        <f>(T105-P105)/P105</f>
        <v>0.15663909313725494</v>
      </c>
      <c r="W105" s="8">
        <f>(T105-Q105)/Q105</f>
        <v>0.14436799030009098</v>
      </c>
    </row>
    <row r="106" spans="1:23">
      <c r="A106" s="4" t="s">
        <v>23</v>
      </c>
      <c r="B106" s="5" t="s">
        <v>128</v>
      </c>
      <c r="C106" s="6"/>
      <c r="D106" s="7">
        <v>795.35400000000004</v>
      </c>
      <c r="E106" s="7">
        <v>929.99</v>
      </c>
      <c r="F106" s="7">
        <v>1088.819</v>
      </c>
      <c r="G106" s="7">
        <v>1305.385</v>
      </c>
      <c r="H106" s="7">
        <v>1556.136</v>
      </c>
      <c r="I106" s="7">
        <v>1662.6559999999999</v>
      </c>
      <c r="J106" s="7">
        <v>1780.1379999999999</v>
      </c>
      <c r="K106" s="7">
        <v>1981.819</v>
      </c>
      <c r="L106" s="7">
        <v>2206.2489999999998</v>
      </c>
      <c r="M106" s="7">
        <v>2452.5909999999999</v>
      </c>
      <c r="N106" s="7">
        <v>2720.3420000000001</v>
      </c>
      <c r="O106" s="7">
        <v>2889.203</v>
      </c>
      <c r="P106" s="7">
        <v>3068.596</v>
      </c>
      <c r="Q106" s="7">
        <v>3248.7240000000002</v>
      </c>
      <c r="R106" s="7">
        <v>3396.3969999999999</v>
      </c>
      <c r="S106" s="7">
        <v>3553.5309999999999</v>
      </c>
      <c r="T106" s="7">
        <v>3708.9769999999999</v>
      </c>
      <c r="U106" s="8">
        <f>(Q106-D106)/D106</f>
        <v>3.0846264682141533</v>
      </c>
      <c r="V106" s="8">
        <f>(T106-P106)/P106</f>
        <v>0.20868859895535283</v>
      </c>
      <c r="W106" s="8">
        <f>(T106-Q106)/Q106</f>
        <v>0.14167193027170041</v>
      </c>
    </row>
    <row r="107" spans="1:23">
      <c r="A107" s="4" t="s">
        <v>23</v>
      </c>
      <c r="B107" s="5" t="s">
        <v>129</v>
      </c>
      <c r="C107" s="6"/>
      <c r="D107" s="7">
        <v>266.79899999999998</v>
      </c>
      <c r="E107" s="7">
        <v>299.03800000000001</v>
      </c>
      <c r="F107" s="7">
        <v>334.291</v>
      </c>
      <c r="G107" s="7">
        <v>355.14499999999998</v>
      </c>
      <c r="H107" s="7">
        <v>376.24599999999998</v>
      </c>
      <c r="I107" s="7">
        <v>377.80099999999999</v>
      </c>
      <c r="J107" s="7">
        <v>379.52100000000002</v>
      </c>
      <c r="K107" s="7">
        <v>384.31</v>
      </c>
      <c r="L107" s="7">
        <v>389.245</v>
      </c>
      <c r="M107" s="7">
        <v>395.86799999999999</v>
      </c>
      <c r="N107" s="7">
        <v>402.51400000000001</v>
      </c>
      <c r="O107" s="7">
        <v>407.51100000000002</v>
      </c>
      <c r="P107" s="7">
        <v>412.57100000000003</v>
      </c>
      <c r="Q107" s="7">
        <v>416.58300000000003</v>
      </c>
      <c r="R107" s="7">
        <v>424.64699999999999</v>
      </c>
      <c r="S107" s="7">
        <v>447.399</v>
      </c>
      <c r="T107" s="7">
        <v>474.45400000000001</v>
      </c>
      <c r="U107" s="8">
        <f>(Q107-D107)/D107</f>
        <v>0.56141139959295228</v>
      </c>
      <c r="V107" s="8">
        <f>(T107-P107)/P107</f>
        <v>0.1499935768631338</v>
      </c>
      <c r="W107" s="8">
        <f>(T107-Q107)/Q107</f>
        <v>0.13891829479359449</v>
      </c>
    </row>
    <row r="108" spans="1:23">
      <c r="A108" s="4" t="s">
        <v>23</v>
      </c>
      <c r="B108" s="5" t="s">
        <v>130</v>
      </c>
      <c r="C108" s="6"/>
      <c r="D108" s="7">
        <v>995.60299999999995</v>
      </c>
      <c r="E108" s="7">
        <v>1175.76</v>
      </c>
      <c r="F108" s="7">
        <v>1384.4639999999999</v>
      </c>
      <c r="G108" s="7">
        <v>1540.202</v>
      </c>
      <c r="H108" s="7">
        <v>1706.4480000000001</v>
      </c>
      <c r="I108" s="7">
        <v>1747.5630000000001</v>
      </c>
      <c r="J108" s="7">
        <v>1794.3050000000001</v>
      </c>
      <c r="K108" s="7">
        <v>1935.357</v>
      </c>
      <c r="L108" s="7">
        <v>2086.8679999999999</v>
      </c>
      <c r="M108" s="7">
        <v>2236.4639999999999</v>
      </c>
      <c r="N108" s="7">
        <v>2394.79</v>
      </c>
      <c r="O108" s="7">
        <v>2522.8449999999998</v>
      </c>
      <c r="P108" s="7">
        <v>2657.7860000000001</v>
      </c>
      <c r="Q108" s="7">
        <v>2791.2240000000002</v>
      </c>
      <c r="R108" s="7">
        <v>2904.0360000000001</v>
      </c>
      <c r="S108" s="7">
        <v>3038.0039999999999</v>
      </c>
      <c r="T108" s="7">
        <v>3174.6019999999999</v>
      </c>
      <c r="U108" s="8">
        <f>(Q108-D108)/D108</f>
        <v>1.8035512146909964</v>
      </c>
      <c r="V108" s="8">
        <f>(T108-P108)/P108</f>
        <v>0.19445357903156982</v>
      </c>
      <c r="W108" s="8">
        <f>(T108-Q108)/Q108</f>
        <v>0.13735121222804034</v>
      </c>
    </row>
    <row r="109" spans="1:23">
      <c r="A109" s="4" t="s">
        <v>23</v>
      </c>
      <c r="B109" s="5" t="s">
        <v>131</v>
      </c>
      <c r="C109" s="6"/>
      <c r="D109" s="7">
        <v>881.202</v>
      </c>
      <c r="E109" s="7">
        <v>979.62099999999998</v>
      </c>
      <c r="F109" s="7">
        <v>1086.1369999999999</v>
      </c>
      <c r="G109" s="7">
        <v>1143.7940000000001</v>
      </c>
      <c r="H109" s="7">
        <v>1202.0920000000001</v>
      </c>
      <c r="I109" s="7">
        <v>1215.528</v>
      </c>
      <c r="J109" s="7">
        <v>1230.8900000000001</v>
      </c>
      <c r="K109" s="7">
        <v>1281.2349999999999</v>
      </c>
      <c r="L109" s="7">
        <v>1335.0340000000001</v>
      </c>
      <c r="M109" s="7">
        <v>1418.7860000000001</v>
      </c>
      <c r="N109" s="7">
        <v>1506.172</v>
      </c>
      <c r="O109" s="7">
        <v>1565.884</v>
      </c>
      <c r="P109" s="7">
        <v>1627.981</v>
      </c>
      <c r="Q109" s="7">
        <v>1687.5139999999999</v>
      </c>
      <c r="R109" s="7">
        <v>1743.2149999999999</v>
      </c>
      <c r="S109" s="7">
        <v>1826.37</v>
      </c>
      <c r="T109" s="7">
        <v>1915.934</v>
      </c>
      <c r="U109" s="8">
        <f>(Q109-D109)/D109</f>
        <v>0.91501381068131926</v>
      </c>
      <c r="V109" s="8">
        <f>(T109-P109)/P109</f>
        <v>0.1768773714189539</v>
      </c>
      <c r="W109" s="8">
        <f>(T109-Q109)/Q109</f>
        <v>0.13535887702264993</v>
      </c>
    </row>
    <row r="110" spans="1:23">
      <c r="A110" s="4" t="s">
        <v>23</v>
      </c>
      <c r="B110" s="5" t="s">
        <v>132</v>
      </c>
      <c r="C110" s="6"/>
      <c r="D110" s="7">
        <v>181.96</v>
      </c>
      <c r="E110" s="7">
        <v>336.25700000000001</v>
      </c>
      <c r="F110" s="7">
        <v>610.51199999999994</v>
      </c>
      <c r="G110" s="7">
        <v>788.15200000000004</v>
      </c>
      <c r="H110" s="7">
        <v>1009.138</v>
      </c>
      <c r="I110" s="7">
        <v>1102.999</v>
      </c>
      <c r="J110" s="7">
        <v>1204.307</v>
      </c>
      <c r="K110" s="7">
        <v>1287.8009999999999</v>
      </c>
      <c r="L110" s="7">
        <v>1376.42</v>
      </c>
      <c r="M110" s="7">
        <v>1457.1690000000001</v>
      </c>
      <c r="N110" s="7">
        <v>1541.3309999999999</v>
      </c>
      <c r="O110" s="7">
        <v>1603.297</v>
      </c>
      <c r="P110" s="7">
        <v>1667.771</v>
      </c>
      <c r="Q110" s="7">
        <v>1729.674</v>
      </c>
      <c r="R110" s="7">
        <v>1787.2619999999999</v>
      </c>
      <c r="S110" s="7">
        <v>1872.35</v>
      </c>
      <c r="T110" s="7">
        <v>1963.7940000000001</v>
      </c>
      <c r="U110" s="8">
        <f>(Q110-D110)/D110</f>
        <v>8.5057924818641446</v>
      </c>
      <c r="V110" s="8">
        <f>(T110-P110)/P110</f>
        <v>0.17749619102382769</v>
      </c>
      <c r="W110" s="8">
        <f>(T110-Q110)/Q110</f>
        <v>0.13535498596845424</v>
      </c>
    </row>
    <row r="111" spans="1:23">
      <c r="A111" s="4" t="s">
        <v>23</v>
      </c>
      <c r="B111" s="5" t="s">
        <v>133</v>
      </c>
      <c r="C111" s="6"/>
      <c r="D111" s="7">
        <v>663.85500000000002</v>
      </c>
      <c r="E111" s="7">
        <v>751.37300000000005</v>
      </c>
      <c r="F111" s="7">
        <v>847.95500000000004</v>
      </c>
      <c r="G111" s="7">
        <v>904.49900000000002</v>
      </c>
      <c r="H111" s="7">
        <v>964.47500000000002</v>
      </c>
      <c r="I111" s="7">
        <v>1021.2430000000001</v>
      </c>
      <c r="J111" s="7">
        <v>1077.335</v>
      </c>
      <c r="K111" s="7">
        <v>1058.146</v>
      </c>
      <c r="L111" s="7">
        <v>1039.443</v>
      </c>
      <c r="M111" s="7">
        <v>1023.87</v>
      </c>
      <c r="N111" s="7">
        <v>1008.629</v>
      </c>
      <c r="O111" s="7">
        <v>995.56700000000001</v>
      </c>
      <c r="P111" s="7">
        <v>900.83600000000001</v>
      </c>
      <c r="Q111" s="7">
        <v>921.27</v>
      </c>
      <c r="R111" s="7">
        <v>944.90599999999995</v>
      </c>
      <c r="S111" s="7">
        <v>992.07899999999995</v>
      </c>
      <c r="T111" s="7">
        <v>1045.6189999999999</v>
      </c>
      <c r="U111" s="8">
        <f>(Q111-D111)/D111</f>
        <v>0.38775786881171331</v>
      </c>
      <c r="V111" s="8">
        <f>(T111-P111)/P111</f>
        <v>0.16072070831982724</v>
      </c>
      <c r="W111" s="8">
        <f>(T111-Q111)/Q111</f>
        <v>0.13497563146525984</v>
      </c>
    </row>
    <row r="112" spans="1:23">
      <c r="A112" s="4" t="s">
        <v>23</v>
      </c>
      <c r="B112" s="5" t="s">
        <v>134</v>
      </c>
      <c r="C112" s="6"/>
      <c r="D112" s="7">
        <v>440.13600000000002</v>
      </c>
      <c r="E112" s="7">
        <v>611.61</v>
      </c>
      <c r="F112" s="7">
        <v>843.69100000000003</v>
      </c>
      <c r="G112" s="7">
        <v>1009.989</v>
      </c>
      <c r="H112" s="7">
        <v>1208.8910000000001</v>
      </c>
      <c r="I112" s="7">
        <v>1441.665</v>
      </c>
      <c r="J112" s="7">
        <v>1717.9929999999999</v>
      </c>
      <c r="K112" s="7">
        <v>2016.6220000000001</v>
      </c>
      <c r="L112" s="7">
        <v>2356.0390000000002</v>
      </c>
      <c r="M112" s="7">
        <v>2514.2310000000002</v>
      </c>
      <c r="N112" s="7">
        <v>2681.1190000000001</v>
      </c>
      <c r="O112" s="7">
        <v>2819.067</v>
      </c>
      <c r="P112" s="7">
        <v>2964.154</v>
      </c>
      <c r="Q112" s="7">
        <v>3107.0340000000001</v>
      </c>
      <c r="R112" s="7">
        <v>3227.6660000000002</v>
      </c>
      <c r="S112" s="7">
        <v>3373.2530000000002</v>
      </c>
      <c r="T112" s="7">
        <v>3521.9740000000002</v>
      </c>
      <c r="U112" s="8">
        <f>(Q112-D112)/D112</f>
        <v>6.0592589563225916</v>
      </c>
      <c r="V112" s="8">
        <f>(T112-P112)/P112</f>
        <v>0.18818860288635481</v>
      </c>
      <c r="W112" s="8">
        <f>(T112-Q112)/Q112</f>
        <v>0.13354858685164051</v>
      </c>
    </row>
    <row r="113" spans="1:23">
      <c r="A113" s="4" t="s">
        <v>23</v>
      </c>
      <c r="B113" s="5" t="s">
        <v>135</v>
      </c>
      <c r="C113" s="6"/>
      <c r="D113" s="7">
        <v>411.06299999999999</v>
      </c>
      <c r="E113" s="7">
        <v>451.39800000000002</v>
      </c>
      <c r="F113" s="7">
        <v>495.83600000000001</v>
      </c>
      <c r="G113" s="7">
        <v>547.39700000000005</v>
      </c>
      <c r="H113" s="7">
        <v>601.47799999999995</v>
      </c>
      <c r="I113" s="7">
        <v>603.82799999999997</v>
      </c>
      <c r="J113" s="7">
        <v>606.404</v>
      </c>
      <c r="K113" s="7">
        <v>613.16099999999994</v>
      </c>
      <c r="L113" s="7">
        <v>621.41399999999999</v>
      </c>
      <c r="M113" s="7">
        <v>657.81799999999998</v>
      </c>
      <c r="N113" s="7">
        <v>695.03499999999997</v>
      </c>
      <c r="O113" s="7">
        <v>708.01300000000003</v>
      </c>
      <c r="P113" s="7">
        <v>721.23699999999997</v>
      </c>
      <c r="Q113" s="7">
        <v>732.69200000000001</v>
      </c>
      <c r="R113" s="7">
        <v>748.69799999999998</v>
      </c>
      <c r="S113" s="7">
        <v>786.53200000000004</v>
      </c>
      <c r="T113" s="7">
        <v>830.44799999999998</v>
      </c>
      <c r="U113" s="8">
        <f>(Q113-D113)/D113</f>
        <v>0.78243237654568776</v>
      </c>
      <c r="V113" s="8">
        <f>(T113-P113)/P113</f>
        <v>0.15142179339107675</v>
      </c>
      <c r="W113" s="8">
        <f>(T113-Q113)/Q113</f>
        <v>0.13342031849672165</v>
      </c>
    </row>
    <row r="114" spans="1:23">
      <c r="A114" s="4" t="s">
        <v>23</v>
      </c>
      <c r="B114" s="5" t="s">
        <v>136</v>
      </c>
      <c r="C114" s="6"/>
      <c r="D114" s="7">
        <v>350.06900000000002</v>
      </c>
      <c r="E114" s="7">
        <v>420.983</v>
      </c>
      <c r="F114" s="7">
        <v>505.58199999999999</v>
      </c>
      <c r="G114" s="7">
        <v>591.18600000000004</v>
      </c>
      <c r="H114" s="7">
        <v>683.51599999999996</v>
      </c>
      <c r="I114" s="7">
        <v>636.63599999999997</v>
      </c>
      <c r="J114" s="7">
        <v>595.51</v>
      </c>
      <c r="K114" s="7">
        <v>604.65</v>
      </c>
      <c r="L114" s="7">
        <v>615.56299999999999</v>
      </c>
      <c r="M114" s="7">
        <v>659.15200000000004</v>
      </c>
      <c r="N114" s="7">
        <v>703.95</v>
      </c>
      <c r="O114" s="7">
        <v>714.20600000000002</v>
      </c>
      <c r="P114" s="7">
        <v>724.61400000000003</v>
      </c>
      <c r="Q114" s="7">
        <v>733.18</v>
      </c>
      <c r="R114" s="7">
        <v>747.245</v>
      </c>
      <c r="S114" s="7">
        <v>784.55899999999997</v>
      </c>
      <c r="T114" s="7">
        <v>828.35500000000002</v>
      </c>
      <c r="U114" s="8">
        <f>(Q114-D114)/D114</f>
        <v>1.0943871065418529</v>
      </c>
      <c r="V114" s="8">
        <f>(T114-P114)/P114</f>
        <v>0.14316725870601449</v>
      </c>
      <c r="W114" s="8">
        <f>(T114-Q114)/Q114</f>
        <v>0.12981123325786312</v>
      </c>
    </row>
    <row r="115" spans="1:23">
      <c r="A115" s="4" t="s">
        <v>23</v>
      </c>
      <c r="B115" s="5" t="s">
        <v>137</v>
      </c>
      <c r="C115" s="6"/>
      <c r="D115" s="7">
        <v>415.137</v>
      </c>
      <c r="E115" s="7">
        <v>508.19099999999997</v>
      </c>
      <c r="F115" s="7">
        <v>617.98599999999999</v>
      </c>
      <c r="G115" s="7">
        <v>661.15300000000002</v>
      </c>
      <c r="H115" s="7">
        <v>704.88499999999999</v>
      </c>
      <c r="I115" s="7">
        <v>703.16099999999994</v>
      </c>
      <c r="J115" s="7">
        <v>701.73400000000004</v>
      </c>
      <c r="K115" s="7">
        <v>705.93499999999995</v>
      </c>
      <c r="L115" s="7">
        <v>713.94</v>
      </c>
      <c r="M115" s="7">
        <v>798.84299999999996</v>
      </c>
      <c r="N115" s="7">
        <v>889.73</v>
      </c>
      <c r="O115" s="7">
        <v>906.79200000000003</v>
      </c>
      <c r="P115" s="7">
        <v>924.18600000000004</v>
      </c>
      <c r="Q115" s="7">
        <v>939.30700000000002</v>
      </c>
      <c r="R115" s="7">
        <v>959.47699999999998</v>
      </c>
      <c r="S115" s="7">
        <v>1006.369</v>
      </c>
      <c r="T115" s="7">
        <v>1060.508</v>
      </c>
      <c r="U115" s="8">
        <f>(Q115-D115)/D115</f>
        <v>1.2626434165106943</v>
      </c>
      <c r="V115" s="8">
        <f>(T115-P115)/P115</f>
        <v>0.14750493948187918</v>
      </c>
      <c r="W115" s="8">
        <f>(T115-Q115)/Q115</f>
        <v>0.12903236109174107</v>
      </c>
    </row>
    <row r="116" spans="1:23">
      <c r="A116" s="4" t="s">
        <v>23</v>
      </c>
      <c r="B116" s="5" t="s">
        <v>138</v>
      </c>
      <c r="C116" s="6"/>
      <c r="D116" s="7">
        <v>366.02600000000001</v>
      </c>
      <c r="E116" s="7">
        <v>401.44400000000002</v>
      </c>
      <c r="F116" s="7">
        <v>439.45100000000002</v>
      </c>
      <c r="G116" s="7">
        <v>463.60399999999998</v>
      </c>
      <c r="H116" s="7">
        <v>487.73</v>
      </c>
      <c r="I116" s="7">
        <v>486.55500000000001</v>
      </c>
      <c r="J116" s="7">
        <v>485.53199999999998</v>
      </c>
      <c r="K116" s="7">
        <v>487.38600000000002</v>
      </c>
      <c r="L116" s="7">
        <v>489.49599999999998</v>
      </c>
      <c r="M116" s="7">
        <v>496.37700000000001</v>
      </c>
      <c r="N116" s="7">
        <v>503.12299999999999</v>
      </c>
      <c r="O116" s="7">
        <v>505.435</v>
      </c>
      <c r="P116" s="7">
        <v>507.75900000000001</v>
      </c>
      <c r="Q116" s="7">
        <v>508.767</v>
      </c>
      <c r="R116" s="7">
        <v>515.75</v>
      </c>
      <c r="S116" s="7">
        <v>542.07399999999996</v>
      </c>
      <c r="T116" s="7">
        <v>573.95399999999995</v>
      </c>
      <c r="U116" s="8">
        <f>(Q116-D116)/D116</f>
        <v>0.38997502909629367</v>
      </c>
      <c r="V116" s="8">
        <f>(T116-P116)/P116</f>
        <v>0.13036696543045015</v>
      </c>
      <c r="W116" s="8">
        <f>(T116-Q116)/Q116</f>
        <v>0.12812741392425209</v>
      </c>
    </row>
    <row r="117" spans="1:23">
      <c r="A117" s="4" t="s">
        <v>23</v>
      </c>
      <c r="B117" s="5" t="s">
        <v>139</v>
      </c>
      <c r="C117" s="6"/>
      <c r="D117" s="7">
        <v>836.27700000000004</v>
      </c>
      <c r="E117" s="7">
        <v>984.64</v>
      </c>
      <c r="F117" s="7">
        <v>1152.44</v>
      </c>
      <c r="G117" s="7">
        <v>1202.68</v>
      </c>
      <c r="H117" s="7">
        <v>1251.3040000000001</v>
      </c>
      <c r="I117" s="7">
        <v>1228.395</v>
      </c>
      <c r="J117" s="7">
        <v>1207.4839999999999</v>
      </c>
      <c r="K117" s="7">
        <v>1217.0909999999999</v>
      </c>
      <c r="L117" s="7">
        <v>1228.288</v>
      </c>
      <c r="M117" s="7">
        <v>1268.982</v>
      </c>
      <c r="N117" s="7">
        <v>1310.5519999999999</v>
      </c>
      <c r="O117" s="7">
        <v>1343.9480000000001</v>
      </c>
      <c r="P117" s="7">
        <v>1378.2049999999999</v>
      </c>
      <c r="Q117" s="7">
        <v>1409.316</v>
      </c>
      <c r="R117" s="7">
        <v>1443.7190000000001</v>
      </c>
      <c r="S117" s="7">
        <v>1511.5</v>
      </c>
      <c r="T117" s="7">
        <v>1587.809</v>
      </c>
      <c r="U117" s="8">
        <f>(Q117-D117)/D117</f>
        <v>0.68522630659458528</v>
      </c>
      <c r="V117" s="8">
        <f>(T117-P117)/P117</f>
        <v>0.15208477693811881</v>
      </c>
      <c r="W117" s="8">
        <f>(T117-Q117)/Q117</f>
        <v>0.12665221994215628</v>
      </c>
    </row>
    <row r="118" spans="1:23">
      <c r="A118" s="4" t="s">
        <v>23</v>
      </c>
      <c r="B118" s="5" t="s">
        <v>140</v>
      </c>
      <c r="C118" s="6"/>
      <c r="D118" s="7">
        <v>621.79899999999998</v>
      </c>
      <c r="E118" s="7">
        <v>923.66600000000005</v>
      </c>
      <c r="F118" s="7">
        <v>1360.807</v>
      </c>
      <c r="G118" s="7">
        <v>1708.5250000000001</v>
      </c>
      <c r="H118" s="7">
        <v>2141.2429999999999</v>
      </c>
      <c r="I118" s="7">
        <v>2590.1120000000001</v>
      </c>
      <c r="J118" s="7">
        <v>3122.3490000000002</v>
      </c>
      <c r="K118" s="7">
        <v>3521.3139999999999</v>
      </c>
      <c r="L118" s="7">
        <v>3969.3490000000002</v>
      </c>
      <c r="M118" s="7">
        <v>4430.7839999999997</v>
      </c>
      <c r="N118" s="7">
        <v>4932.7640000000001</v>
      </c>
      <c r="O118" s="7">
        <v>5217.0370000000003</v>
      </c>
      <c r="P118" s="7">
        <v>5517.777</v>
      </c>
      <c r="Q118" s="7">
        <v>5817.2209999999995</v>
      </c>
      <c r="R118" s="7">
        <v>6055.57</v>
      </c>
      <c r="S118" s="7">
        <v>6307.5379999999996</v>
      </c>
      <c r="T118" s="7">
        <v>6553.6329999999998</v>
      </c>
      <c r="U118" s="8">
        <f>(Q118-D118)/D118</f>
        <v>8.3554685678169314</v>
      </c>
      <c r="V118" s="8">
        <f>(T118-P118)/P118</f>
        <v>0.18773067487142009</v>
      </c>
      <c r="W118" s="8">
        <f>(T118-Q118)/Q118</f>
        <v>0.12659171793541973</v>
      </c>
    </row>
    <row r="119" spans="1:23">
      <c r="A119" s="4" t="s">
        <v>23</v>
      </c>
      <c r="B119" s="5" t="s">
        <v>141</v>
      </c>
      <c r="C119" s="6"/>
      <c r="D119" s="7">
        <v>505.98899999999998</v>
      </c>
      <c r="E119" s="7">
        <v>473.53</v>
      </c>
      <c r="F119" s="7">
        <v>444.16199999999998</v>
      </c>
      <c r="G119" s="7">
        <v>435.29700000000003</v>
      </c>
      <c r="H119" s="7">
        <v>426.51100000000002</v>
      </c>
      <c r="I119" s="7">
        <v>416.14100000000002</v>
      </c>
      <c r="J119" s="7">
        <v>406.05200000000002</v>
      </c>
      <c r="K119" s="7">
        <v>396.81200000000001</v>
      </c>
      <c r="L119" s="7">
        <v>388.15</v>
      </c>
      <c r="M119" s="7">
        <v>386.654</v>
      </c>
      <c r="N119" s="7">
        <v>385.14400000000001</v>
      </c>
      <c r="O119" s="7">
        <v>383.27199999999999</v>
      </c>
      <c r="P119" s="7">
        <v>381.40899999999999</v>
      </c>
      <c r="Q119" s="7">
        <v>378.60500000000002</v>
      </c>
      <c r="R119" s="7">
        <v>381.77499999999998</v>
      </c>
      <c r="S119" s="7">
        <v>401.51799999999997</v>
      </c>
      <c r="T119" s="7">
        <v>426.10300000000001</v>
      </c>
      <c r="U119" s="8">
        <f>(Q119-D119)/D119</f>
        <v>-0.25175250845374103</v>
      </c>
      <c r="V119" s="8">
        <f>(T119-P119)/P119</f>
        <v>0.11718129357199232</v>
      </c>
      <c r="W119" s="8">
        <f>(T119-Q119)/Q119</f>
        <v>0.12545528981392212</v>
      </c>
    </row>
    <row r="120" spans="1:23">
      <c r="A120" s="4" t="s">
        <v>23</v>
      </c>
      <c r="B120" s="5" t="s">
        <v>142</v>
      </c>
      <c r="C120" s="6"/>
      <c r="D120" s="7">
        <v>1167.6559999999999</v>
      </c>
      <c r="E120" s="7">
        <v>1290.3679999999999</v>
      </c>
      <c r="F120" s="7">
        <v>1422.067</v>
      </c>
      <c r="G120" s="7">
        <v>1486.241</v>
      </c>
      <c r="H120" s="7">
        <v>1554.538</v>
      </c>
      <c r="I120" s="7">
        <v>1650.2280000000001</v>
      </c>
      <c r="J120" s="7">
        <v>1748.9829999999999</v>
      </c>
      <c r="K120" s="7">
        <v>1796.75</v>
      </c>
      <c r="L120" s="7">
        <v>1848.8340000000001</v>
      </c>
      <c r="M120" s="7">
        <v>1962.1790000000001</v>
      </c>
      <c r="N120" s="7">
        <v>2079.4290000000001</v>
      </c>
      <c r="O120" s="7">
        <v>2142.2249999999999</v>
      </c>
      <c r="P120" s="7">
        <v>2206.9349999999999</v>
      </c>
      <c r="Q120" s="7">
        <v>2266.9810000000002</v>
      </c>
      <c r="R120" s="7">
        <v>2326.181</v>
      </c>
      <c r="S120" s="7">
        <v>2429.2640000000001</v>
      </c>
      <c r="T120" s="7">
        <v>2542.5070000000001</v>
      </c>
      <c r="U120" s="8">
        <f>(Q120-D120)/D120</f>
        <v>0.94148019622217527</v>
      </c>
      <c r="V120" s="8">
        <f>(T120-P120)/P120</f>
        <v>0.15205341344443771</v>
      </c>
      <c r="W120" s="8">
        <f>(T120-Q120)/Q120</f>
        <v>0.12153873367266854</v>
      </c>
    </row>
    <row r="121" spans="1:23">
      <c r="A121" s="4" t="s">
        <v>23</v>
      </c>
      <c r="B121" s="5" t="s">
        <v>143</v>
      </c>
      <c r="C121" s="6"/>
      <c r="D121" s="7">
        <v>368.80700000000002</v>
      </c>
      <c r="E121" s="7">
        <v>412.23700000000002</v>
      </c>
      <c r="F121" s="7">
        <v>460.18599999999998</v>
      </c>
      <c r="G121" s="7">
        <v>500.82799999999997</v>
      </c>
      <c r="H121" s="7">
        <v>542.08399999999995</v>
      </c>
      <c r="I121" s="7">
        <v>528.40300000000002</v>
      </c>
      <c r="J121" s="7">
        <v>516.01900000000001</v>
      </c>
      <c r="K121" s="7">
        <v>522.05799999999999</v>
      </c>
      <c r="L121" s="7">
        <v>528.87900000000002</v>
      </c>
      <c r="M121" s="7">
        <v>549.68299999999999</v>
      </c>
      <c r="N121" s="7">
        <v>570.197</v>
      </c>
      <c r="O121" s="7">
        <v>569.83900000000006</v>
      </c>
      <c r="P121" s="7">
        <v>569.48099999999999</v>
      </c>
      <c r="Q121" s="7">
        <v>567.66099999999994</v>
      </c>
      <c r="R121" s="7">
        <v>573.34400000000005</v>
      </c>
      <c r="S121" s="7">
        <v>601.72900000000004</v>
      </c>
      <c r="T121" s="7">
        <v>636.56899999999996</v>
      </c>
      <c r="U121" s="8">
        <f>(Q121-D121)/D121</f>
        <v>0.53918174004289487</v>
      </c>
      <c r="V121" s="8">
        <f>(T121-P121)/P121</f>
        <v>0.11780551063161013</v>
      </c>
      <c r="W121" s="8">
        <f>(T121-Q121)/Q121</f>
        <v>0.12138935033409028</v>
      </c>
    </row>
    <row r="122" spans="1:23">
      <c r="A122" s="4" t="s">
        <v>23</v>
      </c>
      <c r="B122" s="5" t="s">
        <v>144</v>
      </c>
      <c r="C122" s="6"/>
      <c r="D122" s="7">
        <v>199.315</v>
      </c>
      <c r="E122" s="7">
        <v>236.29400000000001</v>
      </c>
      <c r="F122" s="7">
        <v>278.98099999999999</v>
      </c>
      <c r="G122" s="7">
        <v>304.12900000000002</v>
      </c>
      <c r="H122" s="7">
        <v>330.173</v>
      </c>
      <c r="I122" s="7">
        <v>331.07299999999998</v>
      </c>
      <c r="J122" s="7">
        <v>331.78300000000002</v>
      </c>
      <c r="K122" s="7">
        <v>328.81700000000001</v>
      </c>
      <c r="L122" s="7">
        <v>326.94400000000002</v>
      </c>
      <c r="M122" s="7">
        <v>345.97800000000001</v>
      </c>
      <c r="N122" s="7">
        <v>364.87299999999999</v>
      </c>
      <c r="O122" s="7">
        <v>360.40899999999999</v>
      </c>
      <c r="P122" s="7">
        <v>355.99900000000002</v>
      </c>
      <c r="Q122" s="7">
        <v>350.786</v>
      </c>
      <c r="R122" s="7">
        <v>352.10199999999998</v>
      </c>
      <c r="S122" s="7">
        <v>370.11399999999998</v>
      </c>
      <c r="T122" s="7">
        <v>393.005</v>
      </c>
      <c r="U122" s="8">
        <f>(Q122-D122)/D122</f>
        <v>0.75995785565562057</v>
      </c>
      <c r="V122" s="8">
        <f>(T122-P122)/P122</f>
        <v>0.10394973019587125</v>
      </c>
      <c r="W122" s="8">
        <f>(T122-Q122)/Q122</f>
        <v>0.12035543037635479</v>
      </c>
    </row>
    <row r="123" spans="1:23">
      <c r="A123" s="4" t="s">
        <v>23</v>
      </c>
      <c r="B123" s="5" t="s">
        <v>145</v>
      </c>
      <c r="C123" s="6"/>
      <c r="D123" s="7">
        <v>391.12</v>
      </c>
      <c r="E123" s="7">
        <v>533.52800000000002</v>
      </c>
      <c r="F123" s="7">
        <v>721.29300000000001</v>
      </c>
      <c r="G123" s="7">
        <v>820.16399999999999</v>
      </c>
      <c r="H123" s="7">
        <v>929.85799999999995</v>
      </c>
      <c r="I123" s="7">
        <v>996.28800000000001</v>
      </c>
      <c r="J123" s="7">
        <v>1068.81</v>
      </c>
      <c r="K123" s="7">
        <v>1174.098</v>
      </c>
      <c r="L123" s="7">
        <v>1286.4110000000001</v>
      </c>
      <c r="M123" s="7">
        <v>1340.7059999999999</v>
      </c>
      <c r="N123" s="7">
        <v>1395.546</v>
      </c>
      <c r="O123" s="7">
        <v>1417.9960000000001</v>
      </c>
      <c r="P123" s="7">
        <v>1440.8119999999999</v>
      </c>
      <c r="Q123" s="7">
        <v>1459.9449999999999</v>
      </c>
      <c r="R123" s="7">
        <v>1486.586</v>
      </c>
      <c r="S123" s="7">
        <v>1554.0129999999999</v>
      </c>
      <c r="T123" s="7">
        <v>1631.9949999999999</v>
      </c>
      <c r="U123" s="8">
        <f>(Q123-D123)/D123</f>
        <v>2.732729085702597</v>
      </c>
      <c r="V123" s="8">
        <f>(T123-P123)/P123</f>
        <v>0.13269114915755839</v>
      </c>
      <c r="W123" s="8">
        <f>(T123-Q123)/Q123</f>
        <v>0.1178469051916339</v>
      </c>
    </row>
    <row r="124" spans="1:23">
      <c r="A124" s="4" t="s">
        <v>23</v>
      </c>
      <c r="B124" s="5" t="s">
        <v>146</v>
      </c>
      <c r="C124" s="6"/>
      <c r="D124" s="7">
        <v>703.40200000000004</v>
      </c>
      <c r="E124" s="7">
        <v>743.38400000000001</v>
      </c>
      <c r="F124" s="7">
        <v>786.93899999999996</v>
      </c>
      <c r="G124" s="7">
        <v>859.52300000000002</v>
      </c>
      <c r="H124" s="7">
        <v>936.02300000000002</v>
      </c>
      <c r="I124" s="7">
        <v>962.88900000000001</v>
      </c>
      <c r="J124" s="7">
        <v>990.47299999999996</v>
      </c>
      <c r="K124" s="7">
        <v>1017.631</v>
      </c>
      <c r="L124" s="7">
        <v>1047.2</v>
      </c>
      <c r="M124" s="7">
        <v>1110.662</v>
      </c>
      <c r="N124" s="7">
        <v>1174.953</v>
      </c>
      <c r="O124" s="7">
        <v>1183.1310000000001</v>
      </c>
      <c r="P124" s="7">
        <v>1191.3679999999999</v>
      </c>
      <c r="Q124" s="7">
        <v>1196.451</v>
      </c>
      <c r="R124" s="7">
        <v>1211.875</v>
      </c>
      <c r="S124" s="7">
        <v>1266.922</v>
      </c>
      <c r="T124" s="7">
        <v>1332.539</v>
      </c>
      <c r="U124" s="8">
        <f>(Q124-D124)/D124</f>
        <v>0.700949101651687</v>
      </c>
      <c r="V124" s="8">
        <f>(T124-P124)/P124</f>
        <v>0.11849487312064791</v>
      </c>
      <c r="W124" s="8">
        <f>(T124-Q124)/Q124</f>
        <v>0.1137430617718569</v>
      </c>
    </row>
    <row r="125" spans="1:23">
      <c r="A125" s="4" t="s">
        <v>23</v>
      </c>
      <c r="B125" s="5" t="s">
        <v>147</v>
      </c>
      <c r="C125" s="6"/>
      <c r="D125" s="7">
        <v>1406.9659999999999</v>
      </c>
      <c r="E125" s="7">
        <v>1535.097</v>
      </c>
      <c r="F125" s="7">
        <v>1672.7349999999999</v>
      </c>
      <c r="G125" s="7">
        <v>1777.403</v>
      </c>
      <c r="H125" s="7">
        <v>1882.08</v>
      </c>
      <c r="I125" s="7">
        <v>1864.835</v>
      </c>
      <c r="J125" s="7">
        <v>1850.9649999999999</v>
      </c>
      <c r="K125" s="7">
        <v>1899.3589999999999</v>
      </c>
      <c r="L125" s="7">
        <v>1949.692</v>
      </c>
      <c r="M125" s="7">
        <v>2014.2829999999999</v>
      </c>
      <c r="N125" s="7">
        <v>2079.4479999999999</v>
      </c>
      <c r="O125" s="7">
        <v>2115.683</v>
      </c>
      <c r="P125" s="7">
        <v>2152.56</v>
      </c>
      <c r="Q125" s="7">
        <v>2183.942</v>
      </c>
      <c r="R125" s="7">
        <v>2223.2399999999998</v>
      </c>
      <c r="S125" s="7">
        <v>2318.2919999999999</v>
      </c>
      <c r="T125" s="7">
        <v>2427.0140000000001</v>
      </c>
      <c r="U125" s="8">
        <f>(Q125-D125)/D125</f>
        <v>0.55223509310104169</v>
      </c>
      <c r="V125" s="8">
        <f>(T125-P125)/P125</f>
        <v>0.12750120786412467</v>
      </c>
      <c r="W125" s="8">
        <f>(T125-Q125)/Q125</f>
        <v>0.11129965905687977</v>
      </c>
    </row>
    <row r="126" spans="1:23">
      <c r="A126" s="4" t="s">
        <v>23</v>
      </c>
      <c r="B126" s="5" t="s">
        <v>148</v>
      </c>
      <c r="C126" s="6"/>
      <c r="D126" s="7">
        <v>3127.806</v>
      </c>
      <c r="E126" s="7">
        <v>3511.0990000000002</v>
      </c>
      <c r="F126" s="7">
        <v>3930.0259999999998</v>
      </c>
      <c r="G126" s="7">
        <v>4160.634</v>
      </c>
      <c r="H126" s="7">
        <v>4395.8509999999997</v>
      </c>
      <c r="I126" s="7">
        <v>4467.0079999999998</v>
      </c>
      <c r="J126" s="7">
        <v>4540.0820000000003</v>
      </c>
      <c r="K126" s="7">
        <v>4628.8050000000003</v>
      </c>
      <c r="L126" s="7">
        <v>4725.1009999999997</v>
      </c>
      <c r="M126" s="7">
        <v>4937.9120000000003</v>
      </c>
      <c r="N126" s="7">
        <v>5156.1589999999997</v>
      </c>
      <c r="O126" s="7">
        <v>5300.5709999999999</v>
      </c>
      <c r="P126" s="7">
        <v>5449.0690000000004</v>
      </c>
      <c r="Q126" s="7">
        <v>5585.2110000000002</v>
      </c>
      <c r="R126" s="7">
        <v>5709.1189999999997</v>
      </c>
      <c r="S126" s="7">
        <v>5924.7139999999999</v>
      </c>
      <c r="T126" s="7">
        <v>6157.5219999999999</v>
      </c>
      <c r="U126" s="8">
        <f>(Q126-D126)/D126</f>
        <v>0.78566413645859112</v>
      </c>
      <c r="V126" s="8">
        <f>(T126-P126)/P126</f>
        <v>0.13001358580704328</v>
      </c>
      <c r="W126" s="8">
        <f>(T126-Q126)/Q126</f>
        <v>0.10246900251396047</v>
      </c>
    </row>
    <row r="127" spans="1:23">
      <c r="A127" s="4" t="s">
        <v>23</v>
      </c>
      <c r="B127" s="5" t="s">
        <v>149</v>
      </c>
      <c r="C127" s="6"/>
      <c r="D127" s="7">
        <v>2550.8180000000002</v>
      </c>
      <c r="E127" s="7">
        <v>2680.181</v>
      </c>
      <c r="F127" s="7">
        <v>2817.9949999999999</v>
      </c>
      <c r="G127" s="7">
        <v>3000.2750000000001</v>
      </c>
      <c r="H127" s="7">
        <v>3186.723</v>
      </c>
      <c r="I127" s="7">
        <v>3233.0549999999998</v>
      </c>
      <c r="J127" s="7">
        <v>3281.0459999999998</v>
      </c>
      <c r="K127" s="7">
        <v>3348.643</v>
      </c>
      <c r="L127" s="7">
        <v>3428.3710000000001</v>
      </c>
      <c r="M127" s="7">
        <v>3725.8359999999998</v>
      </c>
      <c r="N127" s="7">
        <v>4036.1129999999998</v>
      </c>
      <c r="O127" s="7">
        <v>4109.7700000000004</v>
      </c>
      <c r="P127" s="7">
        <v>4184.7920000000004</v>
      </c>
      <c r="Q127" s="7">
        <v>4249.0360000000001</v>
      </c>
      <c r="R127" s="7">
        <v>4319.8869999999997</v>
      </c>
      <c r="S127" s="7">
        <v>4485.1949999999997</v>
      </c>
      <c r="T127" s="7">
        <v>4671.29</v>
      </c>
      <c r="U127" s="8">
        <f>(Q127-D127)/D127</f>
        <v>0.66575427960756106</v>
      </c>
      <c r="V127" s="8">
        <f>(T127-P127)/P127</f>
        <v>0.11625380664080785</v>
      </c>
      <c r="W127" s="8">
        <f>(T127-Q127)/Q127</f>
        <v>9.9376423264006211E-2</v>
      </c>
    </row>
    <row r="128" spans="1:23">
      <c r="A128" s="4" t="s">
        <v>23</v>
      </c>
      <c r="B128" s="5" t="s">
        <v>150</v>
      </c>
      <c r="C128" s="6"/>
      <c r="D128" s="7">
        <v>1392.412</v>
      </c>
      <c r="E128" s="7">
        <v>1581.5</v>
      </c>
      <c r="F128" s="7">
        <v>1789.145</v>
      </c>
      <c r="G128" s="7">
        <v>1874.739</v>
      </c>
      <c r="H128" s="7">
        <v>1954.422</v>
      </c>
      <c r="I128" s="7">
        <v>1848.1110000000001</v>
      </c>
      <c r="J128" s="7">
        <v>1750.521</v>
      </c>
      <c r="K128" s="7">
        <v>1712.6890000000001</v>
      </c>
      <c r="L128" s="7">
        <v>1680.13</v>
      </c>
      <c r="M128" s="7">
        <v>1733.921</v>
      </c>
      <c r="N128" s="7">
        <v>1786.498</v>
      </c>
      <c r="O128" s="7">
        <v>1783.509</v>
      </c>
      <c r="P128" s="7">
        <v>1780.5239999999999</v>
      </c>
      <c r="Q128" s="7">
        <v>1772.8720000000001</v>
      </c>
      <c r="R128" s="7">
        <v>1783.8610000000001</v>
      </c>
      <c r="S128" s="7">
        <v>1857.7829999999999</v>
      </c>
      <c r="T128" s="7">
        <v>1948.0029999999999</v>
      </c>
      <c r="U128" s="8">
        <f>(Q128-D128)/D128</f>
        <v>0.27323809332295329</v>
      </c>
      <c r="V128" s="8">
        <f>(T128-P128)/P128</f>
        <v>9.4061635788116341E-2</v>
      </c>
      <c r="W128" s="8">
        <f>(T128-Q128)/Q128</f>
        <v>9.8783781344620403E-2</v>
      </c>
    </row>
    <row r="129" spans="1:23">
      <c r="A129" s="4" t="s">
        <v>23</v>
      </c>
      <c r="B129" s="5" t="s">
        <v>151</v>
      </c>
      <c r="C129" s="6"/>
      <c r="D129" s="7">
        <v>299.71699999999998</v>
      </c>
      <c r="E129" s="7">
        <v>335.16899999999998</v>
      </c>
      <c r="F129" s="7">
        <v>373.29899999999998</v>
      </c>
      <c r="G129" s="7">
        <v>384.541</v>
      </c>
      <c r="H129" s="7">
        <v>396.46300000000002</v>
      </c>
      <c r="I129" s="7">
        <v>415.44600000000003</v>
      </c>
      <c r="J129" s="7">
        <v>433.82499999999999</v>
      </c>
      <c r="K129" s="7">
        <v>423.77699999999999</v>
      </c>
      <c r="L129" s="7">
        <v>414.517</v>
      </c>
      <c r="M129" s="7">
        <v>416.012</v>
      </c>
      <c r="N129" s="7">
        <v>416.66699999999997</v>
      </c>
      <c r="O129" s="7">
        <v>401.47500000000002</v>
      </c>
      <c r="P129" s="7">
        <v>386.83300000000003</v>
      </c>
      <c r="Q129" s="7">
        <v>371.892</v>
      </c>
      <c r="R129" s="7">
        <v>367.29599999999999</v>
      </c>
      <c r="S129" s="7">
        <v>384.59800000000001</v>
      </c>
      <c r="T129" s="7">
        <v>408.18099999999998</v>
      </c>
      <c r="U129" s="8">
        <f>(Q129-D129)/D129</f>
        <v>0.24081049790302189</v>
      </c>
      <c r="V129" s="8">
        <f>(T129-P129)/P129</f>
        <v>5.518660507247302E-2</v>
      </c>
      <c r="W129" s="8">
        <f>(T129-Q129)/Q129</f>
        <v>9.7579404773428816E-2</v>
      </c>
    </row>
    <row r="130" spans="1:23">
      <c r="A130" s="4" t="s">
        <v>23</v>
      </c>
      <c r="B130" s="5" t="s">
        <v>152</v>
      </c>
      <c r="C130" s="6"/>
      <c r="D130" s="7">
        <v>1539.2049999999999</v>
      </c>
      <c r="E130" s="7">
        <v>1669.8969999999999</v>
      </c>
      <c r="F130" s="7">
        <v>1805.424</v>
      </c>
      <c r="G130" s="7">
        <v>1826.1369999999999</v>
      </c>
      <c r="H130" s="7">
        <v>1845.136</v>
      </c>
      <c r="I130" s="7">
        <v>1827.058</v>
      </c>
      <c r="J130" s="7">
        <v>1806.652</v>
      </c>
      <c r="K130" s="7">
        <v>1739.8989999999999</v>
      </c>
      <c r="L130" s="7">
        <v>1680.56</v>
      </c>
      <c r="M130" s="7">
        <v>1717.385</v>
      </c>
      <c r="N130" s="7">
        <v>1752.654</v>
      </c>
      <c r="O130" s="7">
        <v>1742.989</v>
      </c>
      <c r="P130" s="7">
        <v>1733.375</v>
      </c>
      <c r="Q130" s="7">
        <v>1719.3430000000001</v>
      </c>
      <c r="R130" s="7">
        <v>1725.85</v>
      </c>
      <c r="S130" s="7">
        <v>1796.7660000000001</v>
      </c>
      <c r="T130" s="7">
        <v>1884.46</v>
      </c>
      <c r="U130" s="8">
        <f>(Q130-D130)/D130</f>
        <v>0.11703314373329099</v>
      </c>
      <c r="V130" s="8">
        <f>(T130-P130)/P130</f>
        <v>8.7162327828657987E-2</v>
      </c>
      <c r="W130" s="8">
        <f>(T130-Q130)/Q130</f>
        <v>9.6034938927252997E-2</v>
      </c>
    </row>
    <row r="131" spans="1:23">
      <c r="A131" s="4" t="s">
        <v>23</v>
      </c>
      <c r="B131" s="5" t="s">
        <v>153</v>
      </c>
      <c r="C131" s="6"/>
      <c r="D131" s="7">
        <v>1855.2070000000001</v>
      </c>
      <c r="E131" s="7">
        <v>2020.903</v>
      </c>
      <c r="F131" s="7">
        <v>2199.8449999999998</v>
      </c>
      <c r="G131" s="7">
        <v>2361.4009999999998</v>
      </c>
      <c r="H131" s="7">
        <v>2528.9279999999999</v>
      </c>
      <c r="I131" s="7">
        <v>2589.8780000000002</v>
      </c>
      <c r="J131" s="7">
        <v>2656.3679999999999</v>
      </c>
      <c r="K131" s="7">
        <v>2805.1849999999999</v>
      </c>
      <c r="L131" s="7">
        <v>2960.8850000000002</v>
      </c>
      <c r="M131" s="7">
        <v>3095.2429999999999</v>
      </c>
      <c r="N131" s="7">
        <v>3229.9029999999998</v>
      </c>
      <c r="O131" s="7">
        <v>3256.1089999999999</v>
      </c>
      <c r="P131" s="7">
        <v>3282.5349999999999</v>
      </c>
      <c r="Q131" s="7">
        <v>3300.0749999999998</v>
      </c>
      <c r="R131" s="7">
        <v>3335.8240000000001</v>
      </c>
      <c r="S131" s="7">
        <v>3464.4540000000002</v>
      </c>
      <c r="T131" s="7">
        <v>3615.239</v>
      </c>
      <c r="U131" s="8">
        <f>(Q131-D131)/D131</f>
        <v>0.77881767371511623</v>
      </c>
      <c r="V131" s="8">
        <f>(T131-P131)/P131</f>
        <v>0.10135581189537969</v>
      </c>
      <c r="W131" s="8">
        <f>(T131-Q131)/Q131</f>
        <v>9.5502071922607887E-2</v>
      </c>
    </row>
    <row r="132" spans="1:23">
      <c r="A132" s="4" t="s">
        <v>23</v>
      </c>
      <c r="B132" s="5" t="s">
        <v>154</v>
      </c>
      <c r="C132" s="6"/>
      <c r="D132" s="7">
        <v>899.31200000000001</v>
      </c>
      <c r="E132" s="7">
        <v>975.72500000000002</v>
      </c>
      <c r="F132" s="7">
        <v>1055.1600000000001</v>
      </c>
      <c r="G132" s="7">
        <v>1071.1610000000001</v>
      </c>
      <c r="H132" s="7">
        <v>1084.4090000000001</v>
      </c>
      <c r="I132" s="7">
        <v>1041.498</v>
      </c>
      <c r="J132" s="7">
        <v>1001.064</v>
      </c>
      <c r="K132" s="7">
        <v>976.82500000000005</v>
      </c>
      <c r="L132" s="7">
        <v>954.88300000000004</v>
      </c>
      <c r="M132" s="7">
        <v>966.00800000000004</v>
      </c>
      <c r="N132" s="7">
        <v>975.66700000000003</v>
      </c>
      <c r="O132" s="7">
        <v>955.07399999999996</v>
      </c>
      <c r="P132" s="7">
        <v>934.91099999999994</v>
      </c>
      <c r="Q132" s="7">
        <v>912.95500000000004</v>
      </c>
      <c r="R132" s="7">
        <v>908.68200000000002</v>
      </c>
      <c r="S132" s="7">
        <v>947.91399999999999</v>
      </c>
      <c r="T132" s="7">
        <v>999.06100000000004</v>
      </c>
      <c r="U132" s="8">
        <f>(Q132-D132)/D132</f>
        <v>1.5170485882541353E-2</v>
      </c>
      <c r="V132" s="8">
        <f>(T132-P132)/P132</f>
        <v>6.8616157045964909E-2</v>
      </c>
      <c r="W132" s="8">
        <f>(T132-Q132)/Q132</f>
        <v>9.431571107009655E-2</v>
      </c>
    </row>
    <row r="133" spans="1:23">
      <c r="A133" s="4" t="s">
        <v>23</v>
      </c>
      <c r="B133" s="5" t="s">
        <v>155</v>
      </c>
      <c r="C133" s="6"/>
      <c r="D133" s="7">
        <v>4999.0600000000004</v>
      </c>
      <c r="E133" s="7">
        <v>5564.5730000000003</v>
      </c>
      <c r="F133" s="7">
        <v>6183.1530000000002</v>
      </c>
      <c r="G133" s="7">
        <v>6638.8739999999998</v>
      </c>
      <c r="H133" s="7">
        <v>7105.799</v>
      </c>
      <c r="I133" s="7">
        <v>7160.4449999999997</v>
      </c>
      <c r="J133" s="7">
        <v>7216.19</v>
      </c>
      <c r="K133" s="7">
        <v>7285.1210000000001</v>
      </c>
      <c r="L133" s="7">
        <v>7373.6949999999997</v>
      </c>
      <c r="M133" s="7">
        <v>7838.7179999999998</v>
      </c>
      <c r="N133" s="7">
        <v>8315.2440000000006</v>
      </c>
      <c r="O133" s="7">
        <v>8464.1839999999993</v>
      </c>
      <c r="P133" s="7">
        <v>8615.8340000000007</v>
      </c>
      <c r="Q133" s="7">
        <v>8744.8349999999991</v>
      </c>
      <c r="R133" s="7">
        <v>8871.2389999999996</v>
      </c>
      <c r="S133" s="7">
        <v>9166.1910000000007</v>
      </c>
      <c r="T133" s="7">
        <v>9493.0319999999992</v>
      </c>
      <c r="U133" s="8">
        <f>(Q133-D133)/D133</f>
        <v>0.74929586762311284</v>
      </c>
      <c r="V133" s="8">
        <f>(T133-P133)/P133</f>
        <v>0.10181231439695779</v>
      </c>
      <c r="W133" s="8">
        <f>(T133-Q133)/Q133</f>
        <v>8.5558732669055532E-2</v>
      </c>
    </row>
    <row r="134" spans="1:23" ht="23">
      <c r="A134" s="4" t="s">
        <v>23</v>
      </c>
      <c r="B134" s="5" t="s">
        <v>156</v>
      </c>
      <c r="C134" s="6"/>
      <c r="D134" s="7">
        <v>4045.5140000000001</v>
      </c>
      <c r="E134" s="7">
        <v>5154.3010000000004</v>
      </c>
      <c r="F134" s="7">
        <v>6529.6379999999999</v>
      </c>
      <c r="G134" s="7">
        <v>7407.634</v>
      </c>
      <c r="H134" s="7">
        <v>8377.6849999999995</v>
      </c>
      <c r="I134" s="7">
        <v>8925.518</v>
      </c>
      <c r="J134" s="7">
        <v>9511.5679999999993</v>
      </c>
      <c r="K134" s="7">
        <v>10181.172</v>
      </c>
      <c r="L134" s="7">
        <v>10883.429</v>
      </c>
      <c r="M134" s="7">
        <v>11338.89</v>
      </c>
      <c r="N134" s="7">
        <v>11798.344999999999</v>
      </c>
      <c r="O134" s="7">
        <v>11977.857</v>
      </c>
      <c r="P134" s="7">
        <v>12160.151</v>
      </c>
      <c r="Q134" s="7">
        <v>12309.53</v>
      </c>
      <c r="R134" s="7">
        <v>12454.466</v>
      </c>
      <c r="S134" s="7">
        <v>12834.571</v>
      </c>
      <c r="T134" s="7">
        <v>13256.838</v>
      </c>
      <c r="U134" s="8">
        <f>(Q134-D134)/D134</f>
        <v>2.0427604502172034</v>
      </c>
      <c r="V134" s="8">
        <f>(T134-P134)/P134</f>
        <v>9.018695573763845E-2</v>
      </c>
      <c r="W134" s="8">
        <f>(T134-Q134)/Q134</f>
        <v>7.6957284315485569E-2</v>
      </c>
    </row>
    <row r="135" spans="1:23">
      <c r="A135" s="4" t="s">
        <v>23</v>
      </c>
      <c r="B135" s="5" t="s">
        <v>157</v>
      </c>
      <c r="C135" s="6"/>
      <c r="D135" s="7">
        <v>12338.471</v>
      </c>
      <c r="E135" s="7">
        <v>13219.361999999999</v>
      </c>
      <c r="F135" s="7">
        <v>14163.521000000001</v>
      </c>
      <c r="G135" s="7">
        <v>15176.758</v>
      </c>
      <c r="H135" s="7">
        <v>16191.18</v>
      </c>
      <c r="I135" s="7">
        <v>15880.271000000001</v>
      </c>
      <c r="J135" s="7">
        <v>15601.401</v>
      </c>
      <c r="K135" s="7">
        <v>15826.788</v>
      </c>
      <c r="L135" s="7">
        <v>16085.599</v>
      </c>
      <c r="M135" s="7">
        <v>16942.77</v>
      </c>
      <c r="N135" s="7">
        <v>17813.370999999999</v>
      </c>
      <c r="O135" s="7">
        <v>18087.173999999999</v>
      </c>
      <c r="P135" s="7">
        <v>18365.261999999999</v>
      </c>
      <c r="Q135" s="7">
        <v>18593.22</v>
      </c>
      <c r="R135" s="7">
        <v>18792.812000000002</v>
      </c>
      <c r="S135" s="7">
        <v>19313.741000000002</v>
      </c>
      <c r="T135" s="7">
        <v>19885.262999999999</v>
      </c>
      <c r="U135" s="8">
        <f>(Q135-D135)/D135</f>
        <v>0.50693063994720267</v>
      </c>
      <c r="V135" s="8">
        <f>(T135-P135)/P135</f>
        <v>8.2765004931593153E-2</v>
      </c>
      <c r="W135" s="8">
        <f>(T135-Q135)/Q135</f>
        <v>6.9490007647948965E-2</v>
      </c>
    </row>
    <row r="136" spans="1:23">
      <c r="A136" s="4" t="s">
        <v>23</v>
      </c>
      <c r="B136" s="5" t="s">
        <v>158</v>
      </c>
      <c r="C136" s="6"/>
      <c r="D136" s="7">
        <v>2769.2539999999999</v>
      </c>
      <c r="E136" s="7">
        <v>3139.7179999999998</v>
      </c>
      <c r="F136" s="7">
        <v>3547.8789999999999</v>
      </c>
      <c r="G136" s="7">
        <v>3758.6619999999998</v>
      </c>
      <c r="H136" s="7">
        <v>3966.4830000000002</v>
      </c>
      <c r="I136" s="7">
        <v>3885.1190000000001</v>
      </c>
      <c r="J136" s="7">
        <v>3806.5059999999999</v>
      </c>
      <c r="K136" s="7">
        <v>3750.2370000000001</v>
      </c>
      <c r="L136" s="7">
        <v>3702.5259999999998</v>
      </c>
      <c r="M136" s="7">
        <v>3804.172</v>
      </c>
      <c r="N136" s="7">
        <v>3899.0749999999998</v>
      </c>
      <c r="O136" s="7">
        <v>3813.5940000000001</v>
      </c>
      <c r="P136" s="7">
        <v>3729.9639999999999</v>
      </c>
      <c r="Q136" s="7">
        <v>3639.05</v>
      </c>
      <c r="R136" s="7">
        <v>3606.4250000000002</v>
      </c>
      <c r="S136" s="7">
        <v>3727.2660000000001</v>
      </c>
      <c r="T136" s="7">
        <v>3886.3290000000002</v>
      </c>
      <c r="U136" s="8">
        <f>(Q136-D136)/D136</f>
        <v>0.31409036513082594</v>
      </c>
      <c r="V136" s="8">
        <f>(T136-P136)/P136</f>
        <v>4.1921316130665132E-2</v>
      </c>
      <c r="W136" s="8">
        <f>(T136-Q136)/Q136</f>
        <v>6.7951525810307625E-2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Wilkerson</dc:creator>
  <cp:lastModifiedBy>Christina Wilkerson</cp:lastModifiedBy>
  <dcterms:created xsi:type="dcterms:W3CDTF">2017-01-21T14:36:15Z</dcterms:created>
  <dcterms:modified xsi:type="dcterms:W3CDTF">2017-01-21T14:37:43Z</dcterms:modified>
</cp:coreProperties>
</file>