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7729"/>
  <workbookPr showInkAnnotation="0" autoCompressPictures="0"/>
  <bookViews>
    <workbookView xWindow="180" yWindow="0" windowWidth="25360" windowHeight="14120" tabRatio="500"/>
  </bookViews>
  <sheets>
    <sheet name="Sheet1" sheetId="1" r:id="rId1"/>
  </sheets>
  <definedNames>
    <definedName name="LocalCrimeOneYearofData.csv.webarchive" localSheetId="0">Sheet1!$B$9:$GQT$72</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R23" i="1" l="1"/>
  <c r="R11" i="1"/>
  <c r="R36" i="1"/>
  <c r="R17" i="1"/>
  <c r="R32" i="1"/>
  <c r="R38" i="1"/>
  <c r="R12" i="1"/>
  <c r="R21" i="1"/>
  <c r="R27" i="1"/>
  <c r="R40" i="1"/>
  <c r="R16" i="1"/>
  <c r="R41" i="1"/>
  <c r="R14" i="1"/>
  <c r="R30" i="1"/>
  <c r="R13" i="1"/>
  <c r="R39" i="1"/>
  <c r="R20" i="1"/>
  <c r="R15" i="1"/>
  <c r="R51" i="1"/>
  <c r="R24" i="1"/>
  <c r="R50" i="1"/>
  <c r="R22" i="1"/>
  <c r="R25" i="1"/>
  <c r="R33" i="1"/>
  <c r="R42" i="1"/>
  <c r="R52" i="1"/>
  <c r="R34" i="1"/>
  <c r="R37" i="1"/>
  <c r="R48" i="1"/>
  <c r="R44" i="1"/>
  <c r="R53" i="1"/>
  <c r="Q23" i="1"/>
  <c r="Q11" i="1"/>
  <c r="Q36" i="1"/>
  <c r="Q17" i="1"/>
  <c r="Q32" i="1"/>
  <c r="Q38" i="1"/>
  <c r="Q12" i="1"/>
  <c r="Q21" i="1"/>
  <c r="Q27" i="1"/>
  <c r="Q40" i="1"/>
  <c r="Q16" i="1"/>
  <c r="Q41" i="1"/>
  <c r="Q14" i="1"/>
  <c r="Q30" i="1"/>
  <c r="Q13" i="1"/>
  <c r="Q39" i="1"/>
  <c r="Q20" i="1"/>
  <c r="Q15" i="1"/>
  <c r="Q51" i="1"/>
  <c r="Q24" i="1"/>
  <c r="Q50" i="1"/>
  <c r="Q22" i="1"/>
  <c r="Q25" i="1"/>
  <c r="Q33" i="1"/>
  <c r="Q42" i="1"/>
  <c r="Q52" i="1"/>
  <c r="Q34" i="1"/>
  <c r="Q37" i="1"/>
  <c r="Q48" i="1"/>
  <c r="Q44" i="1"/>
  <c r="Q53" i="1"/>
  <c r="P17" i="1"/>
  <c r="P32" i="1"/>
  <c r="P38" i="1"/>
  <c r="P12" i="1"/>
  <c r="P21" i="1"/>
  <c r="P27" i="1"/>
  <c r="P40" i="1"/>
  <c r="P16" i="1"/>
  <c r="P41" i="1"/>
  <c r="P14" i="1"/>
  <c r="P30" i="1"/>
  <c r="P13" i="1"/>
  <c r="P39" i="1"/>
  <c r="P20" i="1"/>
  <c r="P15" i="1"/>
  <c r="P51" i="1"/>
  <c r="P24" i="1"/>
  <c r="P50" i="1"/>
  <c r="P22" i="1"/>
  <c r="P25" i="1"/>
  <c r="P33" i="1"/>
  <c r="P42" i="1"/>
  <c r="P52" i="1"/>
  <c r="P34" i="1"/>
  <c r="P37" i="1"/>
  <c r="P48" i="1"/>
  <c r="P44" i="1"/>
  <c r="P53" i="1"/>
  <c r="P23" i="1"/>
  <c r="P11" i="1"/>
  <c r="P36" i="1"/>
  <c r="R49" i="1"/>
  <c r="R29" i="1"/>
  <c r="R18" i="1"/>
  <c r="R26" i="1"/>
  <c r="R46" i="1"/>
  <c r="R47" i="1"/>
  <c r="R19" i="1"/>
  <c r="R35" i="1"/>
  <c r="R43" i="1"/>
  <c r="R31" i="1"/>
  <c r="R28" i="1"/>
  <c r="R45" i="1"/>
  <c r="Q45" i="1"/>
  <c r="Q28" i="1"/>
  <c r="Q49" i="1"/>
  <c r="Q29" i="1"/>
  <c r="Q18" i="1"/>
  <c r="Q26" i="1"/>
  <c r="Q46" i="1"/>
  <c r="Q47" i="1"/>
  <c r="Q19" i="1"/>
  <c r="Q35" i="1"/>
  <c r="Q43" i="1"/>
  <c r="Q31" i="1"/>
  <c r="P45" i="1"/>
  <c r="P28" i="1"/>
  <c r="P49" i="1"/>
  <c r="P29" i="1"/>
  <c r="P18" i="1"/>
  <c r="P26" i="1"/>
  <c r="P46" i="1"/>
  <c r="P47" i="1"/>
  <c r="P19" i="1"/>
  <c r="P35" i="1"/>
  <c r="P43" i="1"/>
  <c r="P31" i="1"/>
</calcChain>
</file>

<file path=xl/connections.xml><?xml version="1.0" encoding="utf-8"?>
<connections xmlns="http://schemas.openxmlformats.org/spreadsheetml/2006/main">
  <connection id="1" name="LocalCrimeOneYearofData.csv.webarchive" type="6" refreshedVersion="0" background="1" saveData="1">
    <textPr fileType="mac" firstRow="9" sourceFile="Macintosh HD:Users:journalismstudent:Desktop:LocalCrimeOneYearofData.csv.webarchive" tab="0" comma="1">
      <textFields count="15">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<sst xmlns="http://schemas.openxmlformats.org/spreadsheetml/2006/main" count="5312" uniqueCount="1661">
  <si>
    <t>Agency</t>
  </si>
  <si>
    <t>State</t>
  </si>
  <si>
    <t>Months</t>
  </si>
  <si>
    <t>Population</t>
  </si>
  <si>
    <t>Violent crime total</t>
  </si>
  <si>
    <t>Murder and nonnegligent Manslaughter</t>
  </si>
  <si>
    <t>Legacy rape /1</t>
  </si>
  <si>
    <t>Revised rape /2</t>
  </si>
  <si>
    <t>Robbery</t>
  </si>
  <si>
    <t>Aggravated assault</t>
  </si>
  <si>
    <t>Property crime total</t>
  </si>
  <si>
    <t>Burglary</t>
  </si>
  <si>
    <t>Larceny-theft</t>
  </si>
  <si>
    <t>Motor vehicle theft</t>
  </si>
  <si>
    <t>Arkadelphia Police Dept</t>
  </si>
  <si>
    <t>AR</t>
  </si>
  <si>
    <t>Benton County Sheriff Department</t>
  </si>
  <si>
    <t>Benton Police Dept</t>
  </si>
  <si>
    <t>Bentonville Police Dept</t>
  </si>
  <si>
    <t>Blytheville Police Dept</t>
  </si>
  <si>
    <t>Bryant Police Dept</t>
  </si>
  <si>
    <t>Cabot Police Dept</t>
  </si>
  <si>
    <t>Camden Police Dept</t>
  </si>
  <si>
    <t>Centerton Police Dept</t>
  </si>
  <si>
    <t>Conway Police Dept</t>
  </si>
  <si>
    <t>Crawford County Sheriff Department</t>
  </si>
  <si>
    <t>El Dorado Police Dept</t>
  </si>
  <si>
    <t>Faulkner County Sheriff Department</t>
  </si>
  <si>
    <t>Fayetteville Police Dept</t>
  </si>
  <si>
    <t>City Of Fort Smith Police Dept</t>
  </si>
  <si>
    <t>Garland County Sheriff Department</t>
  </si>
  <si>
    <t>Harrison Police Dept</t>
  </si>
  <si>
    <t>Helena Police Dept</t>
  </si>
  <si>
    <t>Hope Police Dept</t>
  </si>
  <si>
    <t>Independence County Sheriff Department</t>
  </si>
  <si>
    <t>Jacksonville Police Dept</t>
  </si>
  <si>
    <t>Jonesboro Police Dept</t>
  </si>
  <si>
    <t>Little Rock Police Dept</t>
  </si>
  <si>
    <t>Lonoke County Sheriff Department</t>
  </si>
  <si>
    <t>Magnolia Police Dept</t>
  </si>
  <si>
    <t>Marion Police Dept</t>
  </si>
  <si>
    <t>Maumelle Police Dept</t>
  </si>
  <si>
    <t>Mountain Home Police Dept</t>
  </si>
  <si>
    <t>North Little Rock Police Dept</t>
  </si>
  <si>
    <t>Paragould Police Dept</t>
  </si>
  <si>
    <t>Pine Bluff Police Dept</t>
  </si>
  <si>
    <t>Pope County Sheriff Department</t>
  </si>
  <si>
    <t>Pulaski County Sheriff Department</t>
  </si>
  <si>
    <t>Rogers Police Dept</t>
  </si>
  <si>
    <t>Russellville Police Dept</t>
  </si>
  <si>
    <t>Saline County Sheriff Department</t>
  </si>
  <si>
    <t>Sherwood Police Dept</t>
  </si>
  <si>
    <t>Siloam Springs Police Dept</t>
  </si>
  <si>
    <t>Texarkana Police Dept</t>
  </si>
  <si>
    <t>Van Buren Police Dept</t>
  </si>
  <si>
    <t>Washington County Sheriff Department</t>
  </si>
  <si>
    <t>West Memphis Police Dept</t>
  </si>
  <si>
    <t>White County Sheriff Department</t>
  </si>
  <si>
    <t xml:space="preserve">		</t>
  </si>
  <si>
    <t>Notes: When data are unavailable, the cells are blank or the year is not presented.</t>
  </si>
  <si>
    <t xml:space="preserve">              Variations in population coverage and reporting practices may cause differences in reporting from year to year. (See definitions)</t>
  </si>
  <si>
    <t xml:space="preserve">              MSA and non-MSA county populations are not available.</t>
  </si>
  <si>
    <t xml:space="preserve">          Crime rates are not available for agencies that report data for less than 12 months of a year.</t>
  </si>
  <si>
    <t xml:space="preserve">Sources: FBI, Uniform Crime Reports, prepared by the National Archive of Criminal Justice Data </t>
  </si>
  <si>
    <t>Date of download: Feb 02 2017 &lt;/pre&gt;&lt;/body&gt;&lt;/html&gt;Xtext/csvUUTF-8o_x0012__x0003_ﬂÒFSR_BJSGOV_BEGIN_OBJ{"SESSION":{"rpid":"de3c833-88003754-18b0-fd1f-0d48a"</t>
  </si>
  <si>
    <t>mid:"de3c833-88003755-70e5-ff49-a5458"</t>
  </si>
  <si>
    <t>grft:1486057206556</t>
  </si>
  <si>
    <t>rt:false</t>
  </si>
  <si>
    <t>cncl:false}}FSR_BJSGOV_END_OBJFSR_BJSGOV_BEGIN_BLOB{"start":1486056003109</t>
  </si>
  <si>
    <t>log:[{"x":-1</t>
  </si>
  <si>
    <t>e:17</t>
  </si>
  <si>
    <t>d:{"dtm":1486056003109</t>
  </si>
  <si>
    <t>ofs:360</t>
  </si>
  <si>
    <t>v:"Safari"</t>
  </si>
  <si>
    <t>dv:9.1</t>
  </si>
  <si>
    <t>sid:"bjs-gov"</t>
  </si>
  <si>
    <t>r:"W3C"</t>
  </si>
  <si>
    <t>m:false</t>
  </si>
  <si>
    <t>f:""</t>
  </si>
  <si>
    <t>sz:{"w":1920</t>
  </si>
  <si>
    <t>h:1080}}</t>
  </si>
  <si>
    <t>t:645}</t>
  </si>
  <si>
    <t>{"x":"0"</t>
  </si>
  <si>
    <t>e:1</t>
  </si>
  <si>
    <t>d:{"idx":"0"</t>
  </si>
  <si>
    <t>xp:""}</t>
  </si>
  <si>
    <t>t:666}</t>
  </si>
  <si>
    <t>e:0</t>
  </si>
  <si>
    <t>d:{"dom":{"uid":"de3c833-88003775-fff1-913b-7733c"</t>
  </si>
  <si>
    <t>kl:""</t>
  </si>
  <si>
    <t>str:"&lt;!DOCTYPE html PUBLIC \"-//W3C//DTD HTML 4.0 Transitional//EN\"&gt;&lt;html&gt;&lt;head&gt;\n&lt;title&gt;Uniform Crime Reporting Statistics&lt;/title&gt;\n&lt;meta http-equiv=\"Content-Type\" content=\"text/html; charset=iso-8859-1\"&gt;\n&lt;link rel=\"stylesheet\" href=\"/Templates/bjsonline.css\" type=\"text/css\"&gt;\n&lt;link rel=\"STYLESHEET\" type=\"text/css\" href=\"/inc/leftnav.css\"&gt;\n&lt;style type=\"text/css\"&gt;\n\n&lt;/style&gt;\n\n\n\n\n\n&lt;script src=\"//gateway.answerscloud.com/bjs-gov/production/gateway.min.js\" type=\"text/javascript\" async=\"true\" data-vendor=\"acs\" data-role=\"gateway\"&gt;&lt;/script&gt;&lt;script type=\"text/javascript\" charset=\"utf-8\" async=\"\" data-requirecontext=\"_\" data-requiremodule=\"//gateway.answerscloud.com/bjs-gov/production/foresee/fs.utils.js?v=R03704DD804\" src=\"//gateway.answerscloud.com/bjs-gov/production/foresee/fs.utils.js?v=R03704DD804\"&gt;&lt;/script&gt;&lt;script type=\"text/javascript\" charset=\"utf-8\" async=\"\" data-requirecontext=\"_\" data-requiremodule=\"//gateway.answerscloud.com/bjs-gov/production/foresee/fs.trigger.js?v=R03704DD804\" src=\"//gateway.answerscloud.com/bjs-gov/production/foresee/fs.trigger.js?v=R03704DD804\"&gt;&lt;/script&gt;&lt;script type=\"text/javascript\" charset=\"utf-8\" async=\"\" data-requirecontext=\"_\" data-requiremodule=\"//gateway.answerscloud.com/bjs-gov/production/foresee/fs.record.js?v=R03704DD804\" src=\"//gateway.answerscloud.com/bjs-gov/production/foresee/fs.record.js?v=R03704DD804\"&gt;&lt;/script&gt;&lt;/head&gt;\n\n&lt;body bgcolor=\"#FFFFFF\" text=\"#000066\" leftmargin=\"0\" rightmargin=\"0\" topmargin=\"0\" marginwidth=\"0\" marginheight=\"0\"&gt;\n  \n&lt;noscript&gt;&amp;lt;iframe src=\"//www.googletagmanager.com/ns.html?id=GTM-WTVZN7\"\nheight=\"0\" width=\"0\" style=\"display:none;visibility:hidden\"&amp;gt;&amp;lt;/iframe&amp;gt;&lt;/noscript&gt;\n&lt;script type=\"text/javascript\" async=\"\" src=\"https://www.google-analytics.com/analytics.js\"&gt;&lt;/script&gt;&lt;script async=\"\" src=\"//www.googletagmanager.com/gtm.js?id=GTM-WTVZN7\"&gt;&lt;/script&gt;&lt;script&gt;&lt;/script&gt;\n\n\n&lt;table class=\"tblMain\" border=\"0\" cellpadding=\"0\" cellspacing=\"0\"&gt;\n  &lt;tbody&gt;&lt;tr&gt;\n    &lt;td width=\"20\" colspan=\"2\" background=\"/images/background.gif\"&gt;&lt;table width=\"100%\" border=\"0\" cellspacing=\"0\" cellpadding=\"0\"&gt;\n      &lt;tbody&gt;&lt;tr&gt;\n        &lt;td colspan=\"2\"&gt;&lt;img src=\"/images/banner.gif\" alt=\"FBI kiosk banner\" width=\"700\" height=\"138\"&gt;&lt;/td&gt;\n      &lt;/tr&gt;\n    &lt;/tbody&gt;&lt;/table&gt;&lt;/td&gt;\n  &lt;/tr&gt;\n&lt;/tbody&gt;&lt;/table&gt;\n  \n\n  &lt;table class=\"tblMain\" border=\"0\" bgcolor=\"#330099\" cellspacing=\"0\" cellpadding=\"0\" align=\"default\"&gt;\n    &lt;tbody&gt;&lt;tr bgcolor=\"#FFFFFF\"&gt; \n      &lt;td width=\"12\" height=\"23\" valign=\"BOTTOM\" bgcolor=\"#FFFFFF\"&gt;&amp;nbsp;&lt;/td&gt;\n      &lt;td height=\"23\" valign=\"BOTTOM\" bgcolor=\"#FFFFFF\" colspan=\"2\" class=\"text\"&gt;\n\t  \t&lt;a href=\"https://www.fbi.gov/front-page\" title=\"FBI Home\" target=\"_blank\"&gt;&lt;b&gt;&lt;font size=\"2\"&gt;FBI Home&lt;/font&gt;&lt;/b&gt;&lt;/a&gt; \n\t\t&lt;font size=\"2\"&gt;&lt;b&gt;\n\t\t&lt;img src=\"/images/Rarrow.gif\" width=\"10\" height=\"14\" border=\"0\" alt=\"right arrow\"&gt; &lt;a href=\"https://ucr.fbi.gov/word\" title=\"UCR\" target=\"_blank\"&gt;UCR&lt;/a&gt;  \n\t\t&lt;img src=\"/images/Rarrow.gif\" width=\"10\" height=\"14\" border=\"0\" alt=\"right arrow\"&gt; &lt;a href=\"/index.cfm\" title=\"UCR Data Online\"&gt;UCR Data Online&lt;/a&gt;&lt;/b&gt;&lt;/font&gt;\t  &lt;/td&gt;\n      &lt;td width=\"100\" height=\"23\" align=\"right\" valign=\"BOTTOM\" nowrap=\"nowrap\" bgcolor=\"#FFFFFF\"&gt;\n\t  &lt;a href=\"/contact.cfm\" title=\"Contact Us\"&gt;\n\t  &lt;font size=\"2\"&gt;&lt;b&gt;Contact Us&lt;/b&gt;&lt;/font&gt;\t  &lt;/a&gt;\t  &lt;/td&gt;\n    &lt;/tr&gt;\n  &lt;/tbody&gt;&lt;/table&gt;\n&lt;a name=\"top\"&gt;&lt;/a&gt;   \n\n\n\n\n\n&lt;table class=\"tblMain\" border=\"0\" cellpadding=\"5\" cellspacing=\"5\"&gt;\n  \n  &lt;tbody&gt;&lt;tr&gt;\n    &lt;td valign=\"top\" width=\"200\"&gt;\n\t\n\t\n\t\n\n&lt;script language=\"JavaScript\" type=\"text/javascript\" src=\"/inc/jquery-1.2.2.pack.js\"&gt;&lt;/script&gt;\n&lt;script language=\"JavaScript\" type=\"text/javascript\" src=\"/inc/ddaccordion.js\"&gt;&lt;/script&gt;\n&lt;script language=\"JavaScript\" type=\"text/javascript\"&gt;&lt;/script&gt;&lt;style type=\"text/css\"&gt;\n.subMenu{display: none}\n&lt;/style&gt;\n\n\n\n\n\n&lt;div id=\"box_left\" style=\"\"&gt;  \n\t\n    &lt;div class=\"navbar\"&gt;\n\n\t&lt;table width=\"200\" border=\"0\" cellspacing=\"2\" cellpadding=\"5\"&gt;\n      &lt;tbody&gt;&lt;tr&gt;\n        &lt;td bgcolor=\"#DDDDDD\"&gt;&lt;strong class=\"navheader\"&gt;UCR Topics &lt;/strong&gt;&lt;/td&gt;\n      &lt;/tr&gt;\n\t  \n      &lt;tr&gt;\n        &lt;td bgcolor=\"#F6F6F6\"&gt;\n\t\t&lt;strong&gt;\n\n\t\n\t\t\t&lt;div class=\"topItem closedlanguage\" headerindex=\"0h\"&gt;&lt;img src=\"/images/1_plus_icon2.gif\"&gt;&amp;nbsp;&lt;a href=\"#\" class=\"tlink\" onclick=\"javascript:window.setTimeout(function() {window.location.href='/abouttheucr.cfm';}</t>
  </si>
  <si>
    <t xml:space="preserve"> 400);\"&gt;About the UCR Program &lt;/a&gt;&lt;/div&gt;\n\t\t\t\n\t\t\t\t&lt;div class=\"subMenu\" style=\"display:none;\" contentindex=\"0c\"&gt;\n\t\t\t\t\t\t\t\t\n\t\t\t\t\t&lt;div class=\"subItem\" id=\"11\"&gt;  \n\t\t\t\t\t\n\t\t\t\t\t\t&lt;a href=\"/offenses.cfm\"&gt;UCR Offense Definitions&lt;/a&gt;&lt;/div&gt;\n\t\t\t\t\t\t\t\t\t\t\n\t\t\t\t\t&lt;div class=\"subItem\" id=\"12\"&gt;  \n\t\t\t\t\t\n\t\t\t\t\t\t&lt;a href=\"/publications.cfm\"&gt;UCR Publications&lt;/a&gt;&lt;/div&gt;\n\t\t\t\n\t\t\t\t&lt;/div&gt;\n\n\t\t\t&lt;div class=\"topItem closedlanguage\" headerindex=\"1h\"&gt;&lt;img src=\"/images/1_plus_icon2.gif\"&gt;&amp;nbsp;&lt;a href=\"#\" class=\"tlink\"&gt;About the UCR Data Tool &lt;/a&gt;&lt;/div&gt;\n\t\t\t\n\t\t\t\t&lt;div class=\"subMenu\" style=\"display:none;\" contentindex=\"1c\"&gt;\n\t\t\t\t\t\t\t\t\n\t\t\t\t\t&lt;div class=\"subItem\" id=\"13\"&gt;  \n\t\t\t\t\t\n\t\t\t\t\t\t&lt;a href=\"/data/methoducrdatatool.doc\"&gt;Methodology&lt;/a&gt;&lt;/div&gt;\n\t\t\t\t\t\t\t\t\t\t\n\t\t\t\t\t&lt;div class=\"subItem\" id=\"15\"&gt;  \n\t\t\t\t\t\n\t\t\t\t\t\t&lt;a href=\"/data/crimestatisticsfordecisionmaking.doc\"&gt;Tools for decision making&lt;/a&gt;&lt;/div&gt;\n\t\t\t\n\t\t\t\t&lt;/div&gt;\n\n\t\t\t&lt;div class=\"topItem closedlanguage\" headerindex=\"2h\"&gt;&amp;nbsp;&amp;nbsp;&amp;nbsp;&amp;nbsp;&lt;a href=\"#\" class=\"tlink\" onclick=\"javascript:window.location.href='/ranking.cfm'\"&gt;Caution Against Ranking&lt;/a&gt;&lt;/div&gt;\n\n\t\t\t&lt;div class=\"topItem closedlanguage\" headerindex=\"3h\"&gt;&amp;nbsp;&amp;nbsp;&amp;nbsp;&amp;nbsp;&lt;a href=\"#\" class=\"tlink\" onclick=\"javascript:window.location.href='/twomeasures.cfm'\"&gt;The Nation's Two Crime Measures&lt;/a&gt;&lt;/div&gt;\n\n\t\t\t&lt;div class=\"topItem closedlanguage\" headerindex=\"4h\"&gt;&amp;nbsp;&amp;nbsp;&amp;nbsp;&amp;nbsp;&lt;a href=\"#\" onclick=\"javascript:window.open('https://ucr.fbi.gov/data-quality-guidelines-new'</t>
  </si>
  <si>
    <t>'_blank');\" class=\"tlink\"&gt;Data Quality Guidelines&lt;/a&gt;&lt;/div&gt;\n\t\t\t\t\t\t\n\t\t\t&lt;div class=\"topItem closedlanguage\" headerindex=\"5h\"&gt;&amp;nbsp;&amp;nbsp;&amp;nbsp;&amp;nbsp;&lt;a href=\"#\" onclick=\"javascript:window.location.href='/faq.cfm'\" class=\"tlink\"&gt;FAQs&lt;/a&gt;&lt;/div&gt;\n\n\t\t&lt;/strong&gt;\n\t\t&lt;/td&gt;\n      &lt;/tr&gt;\n\n\n\t  \n      &lt;tr&gt;\n        &lt;td bgcolor=\"#DDDDDD\"&gt;&lt;strong class=\"navheader\"&gt;Find data &lt;/strong&gt;&lt;/td&gt;\n      &lt;/tr&gt;\n      &lt;tr&gt;\n        &lt;td nowrap=\"nowrap\" bgcolor=\"#F6F6F6\"&gt;&lt;table border=\"0\" cellpadding=\"2\" cellspacing=\"2\"&gt;\n            &lt;tbody&gt;&lt;tr&gt;\n\t\t\t\t\n              &lt;td valign=\"top\"&gt;&lt;a href=\"/Search/Crime/Crime.cfm\"&gt;&lt;img src=\"/images/bluearrow5.gif\" width=\"16\" height=\"16\" border=\"0\"&gt;&lt;/a&gt;&lt;/td&gt; \n \t\t\t&lt;td valign=\"top\"&gt;\n\t\t\t&lt;div class=\"topItem closedlanguage\" headerindex=\"6h\"&gt;&amp;nbsp;&amp;nbsp;&amp;nbsp;&amp;nbsp;&lt;a href=\"#\" class=\"tlink\" onclick=\"javascript:window.location.href='/Search/Crime/Crime.cfm'\"&gt;&lt;strong&gt;Go to the table-building tool &lt;/strong&gt;&lt;/a&gt;&lt;/div&gt;\n\t\t\t  &lt;/td&gt;\n           &lt;/tr&gt;\n            &lt;tr&gt;\n              &lt;td valign=\"top\"&gt;&amp;nbsp;&lt;/td&gt;\n              &lt;td valign=\"top\"&gt;...or choose a shortcut below&lt;/td&gt;\n            &lt;/tr&gt;\n          &lt;/tbody&gt;&lt;/table&gt;\n            &lt;br&gt;\n            &lt;strong&gt;State and national estimates&lt;/strong&gt;&lt;br&gt;\n          (states and U.S. totals)&lt;br&gt;\n\t\t  \n\t\t  &lt;/td&gt;\n      &lt;/tr&gt;\n\t  \n      &lt;tr&gt;\n        &lt;td&gt;\n\t\t&lt;strong&gt;\n\n\t\t\t&lt;div class=\"topItem closedlanguage\" headerindex=\"7h\"&gt;&amp;nbsp;&amp;nbsp;&amp;nbsp;&amp;nbsp;&lt;a href=\"#\" class=\"tlink\" onclick=\"javascript:window.location.href='/Search/Crime/State/StatebyState.cfm'\"&gt;National or one state</t>
  </si>
  <si>
    <t xml:space="preserve"> multiple variables&lt;/a&gt;&lt;/div&gt;\n\n\t\t\t&lt;div class=\"topItem closedlanguage\" headerindex=\"8h\"&gt;&amp;nbsp;&amp;nbsp;&amp;nbsp;&amp;nbsp;&lt;a href=\"#\" class=\"tlink\" onclick=\"javascript:window.location.href='/Search/Crime/State/TrendsInOneVar.cfm'\"&gt;National or multiple states</t>
  </si>
  <si>
    <t xml:space="preserve"> one variable&lt;/a&gt;&lt;/div&gt;\n\n\t\t\t&lt;div class=\"topItem closedlanguage\" headerindex=\"9h\"&gt;&amp;nbsp;&amp;nbsp;&amp;nbsp;&amp;nbsp;&lt;a href=\"#\" class=\"tlink\" onclick=\"javascript:window.location.href='/Search/Crime/State/OneYearofData.cfm'\"&gt;National or state one year of data&lt;/a&gt;&lt;/div&gt;\n\t\t&lt;/strong&gt;\n\t\t&lt;/td&gt;  \n      &lt;/tr&gt;\n\n      &lt;tr&gt;\n        &lt;td nowrap=\"nowrap\" bgcolor=\"#F6F6F6\"&gt;&lt;strong&gt;Local law enforcement agencies&lt;/strong&gt;&lt;br&gt;\n          (city and county)&lt;br&gt;\n          \n\t\t  &lt;/td&gt;\n      &lt;/tr&gt;\n\n      &lt;tr&gt;\n        &lt;td&gt;\n\t\t&lt;strong&gt;\n\n\t\t\t&lt;div class=\"topItem closedlanguage\" headerindex=\"10h\"&gt;&amp;nbsp;&amp;nbsp;&amp;nbsp;&amp;nbsp;&lt;a href=\"#\" class=\"tlink\" onclick=\"javascript:window.location.href='/Search/Crime/Local/JurisbyJuris.cfm'\"&gt;One agency</t>
  </si>
  <si>
    <t xml:space="preserve"> multiple variables &lt;/a&gt;&lt;/div&gt;\n\n\t\t\t&lt;div class=\"topItem closedlanguage\" headerindex=\"11h\"&gt;&amp;nbsp;&amp;nbsp;&amp;nbsp;&amp;nbsp;&lt;a href=\"#\" class=\"tlink\" onclick=\"javascript:window.location.href='/Search/Crime/Local/TrendsInOneVar.cfm'\"&gt;Multiple agencies</t>
  </si>
  <si>
    <t xml:space="preserve"> one variable&lt;/a&gt;&lt;/div&gt;\n\n\t\t\t&lt;div class=\"topItem closedlanguage\" headerindex=\"12h\"&gt;&amp;nbsp;&amp;nbsp;&amp;nbsp;&amp;nbsp;&lt;a href=\"#\" class=\"tlink\" onclick=\"javascript:window.location.href='/Search/Crime/Local/OneYearofData.cfm'\"&gt;One year of data&lt;/a&gt;&lt;/div&gt;\n\t\t&lt;/strong&gt;\n\t\t&lt;/td&gt;  \n      &lt;/tr&gt;\n\n\n      &lt;tr&gt;\n        &lt;td nowrap=\"nowrap\" bgcolor=\"#F6F6F6\"&gt;&lt;strong&gt;Large local agencies&lt;/strong&gt;&lt;br&gt;\n          (Populations of 100</t>
  </si>
  <si>
    <t>000 and greater)&lt;br&gt;\n          \n\t\t  &lt;/td&gt;\n      &lt;/tr&gt;&lt;tr&gt;\n        &lt;td&gt;\n\t\t&lt;strong&gt;\n\n\t\t\t&lt;div class=\"topItem closedlanguage\" headerindex=\"13h\"&gt;&amp;nbsp;&amp;nbsp;&amp;nbsp;&amp;nbsp;&lt;a href=\"#\" class=\"tlink\" onclick=\"javascript:window.location.href='/Search/Crime/Local/JurisbyJurisLarge.cfm'\"&gt;One agency</t>
  </si>
  <si>
    <t xml:space="preserve"> multiple variables&lt;/a&gt;&lt;/div&gt;\n\n\t\t\t&lt;div class=\"topItem closedlanguage\" headerindex=\"14h\"&gt;&amp;nbsp;&amp;nbsp;&amp;nbsp;&amp;nbsp;&lt;a href=\"#\" class=\"tlink\" onclick=\"javascript:window.location.href='/Search/Crime/Local/TrendsInOneVarLarge.cfm'\"&gt;Multiple agencies</t>
  </si>
  <si>
    <t xml:space="preserve"> one variable&lt;/a&gt;&lt;/div&gt;\n\n\t\t\t&lt;div class=\"topItem closedlanguage\" headerindex=\"15h\"&gt;&amp;nbsp;&amp;nbsp;&amp;nbsp;&amp;nbsp;&lt;a href=\"#\" class=\"tlink\" onclick=\"javascript:window.location.href='/Search/Crime/Local/OneYearofDataLarge.cfm'\"&gt;One year of data&lt;/a&gt;&lt;/div&gt;\n\t\t&lt;/strong&gt;\n\t\t&lt;/td&gt;  \n      &lt;/tr&gt;\n    &lt;/tbody&gt;&lt;/table&gt;\n\n\n\n\t\n\t\t&lt;/div&gt;\n&lt;/div&gt;\n\t\n\t\n\n\n\n&lt;script&gt;&lt;/script&gt;\n\n\t\n\n\t&lt;/td&gt;\n    &lt;td valign=\"top\"&gt;&lt;h1&gt;Welcome to a new way to access UCR statistics&lt;/h1&gt;\n    &lt;p&gt;\n   The FBI has gathered crime statistics from law enforcement agencies across the nation that have voluntarily participated in the Uniform Crime Reporting (UCR) Program since 1930.  These data have been published each year</t>
  </si>
  <si>
    <t xml:space="preserve"> and since 1958</t>
  </si>
  <si>
    <t xml:space="preserve"> have been available in the publication &lt;em&gt;Crime in the United States&lt;/em&gt;  (&lt;em&gt;CIUS&lt;/em&gt;).  As a supplement to &lt;em&gt;CIUS&lt;/em&gt;</t>
  </si>
  <si>
    <t xml:space="preserve"> the FBI</t>
  </si>
  <si>
    <t xml:space="preserve"> in cooperation with the Bureau of Justice Statistics</t>
  </si>
  <si>
    <t xml:space="preserve"> provides this site that allows users to build their own customized data tables.\n&lt;/p&gt;\n&lt;p&gt;\nThe UCR Program collects statistics on violent crime (murder and nonnegligent manslaughter</t>
  </si>
  <si>
    <t xml:space="preserve"> rape</t>
  </si>
  <si>
    <t xml:space="preserve"> robbery</t>
  </si>
  <si>
    <t xml:space="preserve"> and aggravated assault) and property crime (burglary</t>
  </si>
  <si>
    <t xml:space="preserve"> larceny-theft</t>
  </si>
  <si>
    <t xml:space="preserve"> and motor vehicle theft).  By congressional mandate</t>
  </si>
  <si>
    <t xml:space="preserve"> arson was added as the eighth Part I offense in 1979.  Arson statistics are not available for access on this site.  By using the table-building tool</t>
  </si>
  <si>
    <t xml:space="preserve"> users can specify offenses</t>
  </si>
  <si>
    <t xml:space="preserve"> locality (city</t>
  </si>
  <si>
    <t xml:space="preserve"> county</t>
  </si>
  <si>
    <t xml:space="preserve"> state)</t>
  </si>
  <si>
    <t xml:space="preserve"> and year(s).\n&lt;/p&gt;\n&lt;p&gt;\nNote:  In December 2011</t>
  </si>
  <si>
    <t xml:space="preserve"> the UCR Program changed its definition of rape.  The rape definition change applies only to the traditional Summary Reporting System.  In this table-building tool</t>
  </si>
  <si>
    <t xml:space="preserve"> rape statistics prior to 2013 have been reported according to the historical definitions</t>
  </si>
  <si>
    <t xml:space="preserve"> identified on the tool as \"Legacy Rape\". Starting in 2013</t>
  </si>
  <si>
    <t xml:space="preserve"> rape data may be reported under either the historical definition</t>
  </si>
  <si>
    <t xml:space="preserve"> known as \"legacy rape\" or the updated definition</t>
  </si>
  <si>
    <t xml:space="preserve"> referred to as \"revised.\"  See &lt;a href=\"/offenses.cfm\"&gt;UCR Offense Definitions&lt;/a&gt;. \n&lt;/p&gt;\n \n      The table-building provides information within the following parameters:    &lt;br&gt;\n    &lt;br&gt;\n    &lt;table border=\"0\" cellpadding=\"6\" cellspacing=\"6\"&gt;\n      &lt;tbody&gt;&lt;tr&gt;\n        &lt;td valign=\"top\"&gt;&lt;img src=\"/images/blackcube.gif\" width=\"8\" height=\"8\" vspace=\"3\"&gt;&lt;/td&gt;\n        &lt;td valign=\"top\"&gt;\n\t\t&lt;strong&gt;national crime estimates from 1960 through the most recent year available&lt;/strong&gt;\n\t\t  \n\t\t  &lt;/td&gt;\n      &lt;/tr&gt;\n      &lt;tr&gt;\n        &lt;td valign=\"top\"&gt;&lt;img src=\"/images/blackcube.gif\" width=\"8\" height=\"8\" vspace=\"3\"&gt;&lt;/td&gt;\n        &lt;td valign=\"top\"&gt;\n\t\t&lt;strong&gt;state crime estimates from 1960 through the most recent year available&lt;/strong&gt;&lt;/td&gt;\n      &lt;/tr&gt;\n      &lt;tr&gt;\n        &lt;td valign=\"top\"&gt;&lt;img src=\"/images/blackcube.gif\" width=\"8\" height=\"8\" vspace=\"3\"&gt;&lt;/td&gt;\n        &lt;td valign=\"top\"&gt;&lt;strong&gt;city and county crime counts from 1985 through the most recent year available.&lt;/strong&gt;&lt;br&gt;&lt;br&gt;\n        &lt;em&gt;(Data are for law enforcement agencies serving city jurisdictions with populations of 10</t>
  </si>
  <si>
    <t>000 or more and county agencies of 25</t>
  </si>
  <si>
    <t>000 or more.  Data may not be available for each jurisdiction for each year.  See Methodology)&lt;/em&gt;&lt;/td&gt;\n      &lt;/tr&gt;\n      \n      &lt;tr&gt;\n        &lt;td valign=\"top\"&gt;&amp;nbsp;&lt;/td&gt;\n        &lt;td valign=\"top\"&gt;&lt;table border=\"0\" cellpadding=\"2\" cellspacing=\"2\"&gt;\n          &lt;tbody&gt;&lt;tr&gt;\n            &lt;td valign=\"top\"&gt;&lt;a href=\"/Search/Crime/Crime.cfm\"&gt;&lt;img src=\"images/bluearrow5.gif\" width=\"16\" height=\"16\" border=\"0\"&gt;&lt;/a&gt;&lt;/td&gt;\n            &lt;td valign=\"top\"&gt;&lt;a href=\"/Search/Crime/Crime.cfm\"&gt;&lt;strong&gt;Go to the table-building tool &lt;/strong&gt;&lt;/a&gt;&lt;/td&gt;\n          &lt;/tr&gt;\n        &lt;/tbody&gt;&lt;/table&gt;          &lt;/td&gt;\n      &lt;/tr&gt;\n    &lt;/tbody&gt;&lt;/table&gt;&lt;/td&gt;\n  &lt;/tr&gt;\n&lt;/tbody&gt;&lt;/table&gt;\n&lt;br&gt;\n&lt;div class=\"indent\"&gt;\n\n&lt;table border=\"0\" classs=\"tblMain\" align=\"default\"&gt;\n\n  \n  &lt;tbody&gt;&lt;tr&gt; \n    &lt;td width=\"3%\" colspan=\"4\"&gt;&amp;nbsp; \n      \n    &lt;/td&gt;\n  &lt;/tr&gt;\n  &lt;tr&gt;\n     \n    &lt;td width=\"3%\" colspan=\"4\" align=\"CENTER\"&gt;\n\t&lt;a href=\"/index.cfm\" class=\"unchanged\"&gt;Home page&lt;/a&gt; \n      | &lt;a href=\"#top\" class=\"unchanged\"&gt;Top of this page&lt;/a&gt;\n\t  &lt;/td&gt;\n  &lt;/tr&gt;\n  &lt;tr&gt; \n    &lt;td width=\"3%\" colspan=\"4\"&gt;&amp;nbsp; \n      \n    &lt;/td&gt;\n  &lt;/tr&gt;\n&lt;/tbody&gt;&lt;/table&gt;\n&lt;/div&gt;\n\n&lt;table classs=\"tblMain\" border=\"0\" bgcolor=\"#990000\" cellspacing=\"0\" cellpadding=\"0\"&gt;\n&lt;tbody&gt;&lt;tr&gt;&lt;td&gt;&lt;img src=\"/images/spacer.gif\" width=\"2\" height=\"2\" border=\"0\" alt=\"  \"&gt;&lt;br&gt;&lt;/td&gt;&lt;/tr&gt;\n&lt;/tbody&gt;&lt;/table&gt;\n&lt;table border=\"0\" align=\"center\" cellpadding=\"0\" cellspacing=\"0\"&gt;\n  &lt;tbody&gt;&lt;tr&gt;\n    &lt;td&gt;&lt;table border=\"0\" align=\"right\" cellpadding=\"1\" cellspacing=\"2\"&gt;\n      &lt;tbody&gt;&lt;tr&gt;\n        &lt;td&gt;\n            &lt;div align=\"center\"&gt;&lt;span class=\"footer\"&gt;&lt;font size=\"-2\" face=\"Arial</t>
  </si>
  <si>
    <t xml:space="preserve"> Helvetica</t>
  </si>
  <si>
    <t xml:space="preserve"> sans-serif\"&gt;&lt;a href=\"http://www.regulations.gov\"&gt;eRulemaking&lt;/a&gt; | &lt;a href=\"https://www.fbi.gov/services/records-management/foia\"&gt;Freedom \n              of Information Act/Privacy&lt;/a&gt;&lt;font size=\"-2\" face=\"Arial</t>
  </si>
  <si>
    <t xml:space="preserve"> sans-serif\"&gt; \n              | &lt;/font&gt;&lt;a href=\"https://www.justice.gov/legalpolicies\"&gt;Legal \n              Policies and Disclaimers&lt;/a&gt; |&lt;font size=\"-2\" face=\"Arial</t>
  </si>
  <si>
    <t xml:space="preserve"> sans-serif\"&gt; &lt;a href=\"https://www.usa.gov/\"&gt;USA.gov&lt;/a&gt; |&lt;/font&gt; &lt;a href=\"https://www.whitehouse.gov/\"&gt;White House&lt;/a&gt;&lt;br&gt;\n            UCRDATATOOL.gov is an official site of the U.S. Federal Government</t>
  </si>
  <si>
    <t xml:space="preserve"> &lt;a href=\"https://www.justice.gov/\"&gt;U.S. Department of Justice&lt;/a&gt;.        &lt;/font&gt;&lt;/span&gt;&lt;br&gt;\n&lt;br&gt;\n\n\n\n&lt;span class=\"footer\"&gt;Page last revised on &lt;i&gt;January 26</t>
  </si>
  <si>
    <t xml:space="preserve"> 2017&lt;/i&gt;&lt;/span&gt;\n\n&lt;/div&gt;&lt;/td&gt;\n      &lt;/tr&gt;\n      &lt;tr&gt;\n        &lt;td&gt;&lt;/td&gt;\n      &lt;/tr&gt;\n    &lt;/tbody&gt;&lt;/table&gt;&lt;/td&gt;\n  &lt;/tr&gt;\n&lt;/tbody&gt;&lt;/table&gt;\n              &lt;p&gt;&lt;/p&gt;\n\n\n\n\n&lt;script type=\"text/javascript\" id=\"\"&gt;&lt;/script&gt;&lt;iframe src=\"https://gateway.answerscloud.com/bjs-gov/production/foresee/fs.storageframe.html?d=www.ucrdatatool.gov&amp;amp;v=R03704DD804\" id=\"_acsTransportFrame\" class=\"ACS_\" title=\"ForeSee Storage Frame\" _fsrb=\"true\" style=\"display: none;\"&gt;&lt;/iframe&gt;&lt;/body&gt;&lt;/html&gt;"}</t>
  </si>
  <si>
    <t>url:"https://www.ucrdatatool.gov/"</t>
  </si>
  <si>
    <t>v:"Mozilla/5.0 (Macintosh; Intel Mac OS X 10_9_5) AppleWebKit/601.7.8 (KHTML</t>
  </si>
  <si>
    <t xml:space="preserve"> like Gecko) Version/9.1.3 Safari/537.86.7"</t>
  </si>
  <si>
    <t>buid:"de3c833-88003773-0183-347c-553f0"</t>
  </si>
  <si>
    <t>start:1486056003109</t>
  </si>
  <si>
    <t>tz:360</t>
  </si>
  <si>
    <t>domloadtime:666}</t>
  </si>
  <si>
    <t>e:5</t>
  </si>
  <si>
    <t>d:{"st":1}</t>
  </si>
  <si>
    <t>t:667}</t>
  </si>
  <si>
    <t>e:3</t>
  </si>
  <si>
    <t>d:{"ps":{"x":0</t>
  </si>
  <si>
    <t>y:0}}</t>
  </si>
  <si>
    <t>e:18</t>
  </si>
  <si>
    <t>d:{"sz":{"w":1240</t>
  </si>
  <si>
    <t>h:1053}}</t>
  </si>
  <si>
    <t>t:685}</t>
  </si>
  <si>
    <t>e:2</t>
  </si>
  <si>
    <t>d:{"sz":{"w":1242</t>
  </si>
  <si>
    <t>h:799}</t>
  </si>
  <si>
    <t>avs:{"w":1240</t>
  </si>
  <si>
    <t>h:1053}</t>
  </si>
  <si>
    <t>st:0</t>
  </si>
  <si>
    <t>m:false}</t>
  </si>
  <si>
    <t>t:1036}</t>
  </si>
  <si>
    <t>t:1026}</t>
  </si>
  <si>
    <t>e:4</t>
  </si>
  <si>
    <t>d:{"ps":{"x":484</t>
  </si>
  <si>
    <t>y:552}</t>
  </si>
  <si>
    <t>x:-1}</t>
  </si>
  <si>
    <t>t:776}</t>
  </si>
  <si>
    <t>d:{"ps":{"x":479</t>
  </si>
  <si>
    <t>y:502}</t>
  </si>
  <si>
    <t>t:980}</t>
  </si>
  <si>
    <t>y:572}</t>
  </si>
  <si>
    <t>t:1184}</t>
  </si>
  <si>
    <t>d:{"ps":{"x":509</t>
  </si>
  <si>
    <t>y:632}</t>
  </si>
  <si>
    <t>t:1396}</t>
  </si>
  <si>
    <t>y:698}</t>
  </si>
  <si>
    <t>t:1634}</t>
  </si>
  <si>
    <t>d:{"ps":{"x":473</t>
  </si>
  <si>
    <t>y:627}</t>
  </si>
  <si>
    <t>t:1842}</t>
  </si>
  <si>
    <t>d:{"ps":{"x":471</t>
  </si>
  <si>
    <t>y:557}</t>
  </si>
  <si>
    <t>t:2047}</t>
  </si>
  <si>
    <t>d:{"ps":{"x":472</t>
  </si>
  <si>
    <t>y:555}</t>
  </si>
  <si>
    <t>t:2266}</t>
  </si>
  <si>
    <t>t:2605}</t>
  </si>
  <si>
    <t>d:{"ps":{"x":339</t>
  </si>
  <si>
    <t>y:528}</t>
  </si>
  <si>
    <t>t:2817}</t>
  </si>
  <si>
    <t>d:{"ps":{"x":257</t>
  </si>
  <si>
    <t>y:459}</t>
  </si>
  <si>
    <t>t:3066}</t>
  </si>
  <si>
    <t>t:3353}</t>
  </si>
  <si>
    <t>d:{"ps":{"x":187</t>
  </si>
  <si>
    <t>y:317}</t>
  </si>
  <si>
    <t>t:3564}</t>
  </si>
  <si>
    <t>d:{"ps":{"x":77</t>
  </si>
  <si>
    <t>y:74}</t>
  </si>
  <si>
    <t>t:3770}</t>
  </si>
  <si>
    <t>d:{"st":0}</t>
  </si>
  <si>
    <t>t:3854}]</t>
  </si>
  <si>
    <t>guid:"de3c833-88003753-67fa-4ba6-abc13"}</t>
  </si>
  <si>
    <t>{"start":1486057025014</t>
  </si>
  <si>
    <t>d:{"dtm":1486057025014</t>
  </si>
  <si>
    <t>t:540}</t>
  </si>
  <si>
    <t>t:544}</t>
  </si>
  <si>
    <t>d:{"dom":{"uid":"de3c833-88025557-2902-969e-c8915"</t>
  </si>
  <si>
    <t>buid:"de3c833-88025557-5452-7f6d-cc572"</t>
  </si>
  <si>
    <t>start:1486057025014</t>
  </si>
  <si>
    <t>domloadtime:544}</t>
  </si>
  <si>
    <t>d:{"sz":{"w":1878</t>
  </si>
  <si>
    <t>d:{"sz":{"w":1880</t>
  </si>
  <si>
    <t>avs:{"w":1878</t>
  </si>
  <si>
    <t>t:894}</t>
  </si>
  <si>
    <t>t:884}</t>
  </si>
  <si>
    <t>d:{"ps":{"x":537</t>
  </si>
  <si>
    <t>y:486}</t>
  </si>
  <si>
    <t>t:560}</t>
  </si>
  <si>
    <t>d:{"ps":{"x":538</t>
  </si>
  <si>
    <t>y:485}</t>
  </si>
  <si>
    <t>t:792}</t>
  </si>
  <si>
    <t>t:1113}</t>
  </si>
  <si>
    <t>t:1323}</t>
  </si>
  <si>
    <t>t:1706}</t>
  </si>
  <si>
    <t>y:487}</t>
  </si>
  <si>
    <t>t:2288}</t>
  </si>
  <si>
    <t>t:2542}</t>
  </si>
  <si>
    <t>d:{"ps":{"x":529</t>
  </si>
  <si>
    <t>y:488}</t>
  </si>
  <si>
    <t>t:2888}</t>
  </si>
  <si>
    <t>t:3243}</t>
  </si>
  <si>
    <t>d:{"ps":{"x":553</t>
  </si>
  <si>
    <t>y:475}</t>
  </si>
  <si>
    <t>t:3456}</t>
  </si>
  <si>
    <t>d:{"ps":{"x":168</t>
  </si>
  <si>
    <t>y:346}</t>
  </si>
  <si>
    <t>t:3662}</t>
  </si>
  <si>
    <t>d:{"ps":{"x":176</t>
  </si>
  <si>
    <t>y:343}</t>
  </si>
  <si>
    <t>t:3879}</t>
  </si>
  <si>
    <t>y:300}</t>
  </si>
  <si>
    <t>t:4085}</t>
  </si>
  <si>
    <t>d:{"ps":{"x":130</t>
  </si>
  <si>
    <t>y:292}</t>
  </si>
  <si>
    <t>t:4291}</t>
  </si>
  <si>
    <t>d:{"ps":{"x":122</t>
  </si>
  <si>
    <t>y:289}</t>
  </si>
  <si>
    <t>t:4500}</t>
  </si>
  <si>
    <t>t:4771}</t>
  </si>
  <si>
    <t>d:{"ps":{"x":116</t>
  </si>
  <si>
    <t>y:287}</t>
  </si>
  <si>
    <t>t:4992}</t>
  </si>
  <si>
    <t>y:286}</t>
  </si>
  <si>
    <t>t:5312}</t>
  </si>
  <si>
    <t>t:5657}</t>
  </si>
  <si>
    <t>d:{"ps":{"x":117</t>
  </si>
  <si>
    <t>y:283}</t>
  </si>
  <si>
    <t>t:6448}</t>
  </si>
  <si>
    <t>d:{"ps":{"x":123</t>
  </si>
  <si>
    <t>t:6672}</t>
  </si>
  <si>
    <t>d:{"ps":{"x":131</t>
  </si>
  <si>
    <t>t:6896}</t>
  </si>
  <si>
    <t>t:7098}</t>
  </si>
  <si>
    <t>d:{"ps":{"x":132</t>
  </si>
  <si>
    <t>t:8616}</t>
  </si>
  <si>
    <t>t:8817}</t>
  </si>
  <si>
    <t>t:9074}</t>
  </si>
  <si>
    <t>d:{"ps":{"x":134</t>
  </si>
  <si>
    <t>y:288}</t>
  </si>
  <si>
    <t>t:11032}</t>
  </si>
  <si>
    <t>t:11258}</t>
  </si>
  <si>
    <t>d:{"ps":{"x":135</t>
  </si>
  <si>
    <t>t:11952}</t>
  </si>
  <si>
    <t>t:12153}</t>
  </si>
  <si>
    <t>d:{"ps":{"x":136</t>
  </si>
  <si>
    <t>t:14464}</t>
  </si>
  <si>
    <t>d:{"ps":{"x":147</t>
  </si>
  <si>
    <t>y:299}</t>
  </si>
  <si>
    <t>t:14668}</t>
  </si>
  <si>
    <t>d:{"ps":{"x":185</t>
  </si>
  <si>
    <t>y:349}</t>
  </si>
  <si>
    <t>t:14877}</t>
  </si>
  <si>
    <t>d:{"ps":{"x":221</t>
  </si>
  <si>
    <t>y:415}</t>
  </si>
  <si>
    <t>t:15083}</t>
  </si>
  <si>
    <t>y:1}}</t>
  </si>
  <si>
    <t>t:15233}</t>
  </si>
  <si>
    <t>y:505}</t>
  </si>
  <si>
    <t>t:15449}</t>
  </si>
  <si>
    <t>y:116}}</t>
  </si>
  <si>
    <t>t:15504}</t>
  </si>
  <si>
    <t>y:631}</t>
  </si>
  <si>
    <t>t:15661}</t>
  </si>
  <si>
    <t>y:269}}</t>
  </si>
  <si>
    <t>t:15760}</t>
  </si>
  <si>
    <t>d:{"ps":{"x":223</t>
  </si>
  <si>
    <t>y:684}</t>
  </si>
  <si>
    <t>t:15872}</t>
  </si>
  <si>
    <t>d:{"ps":{"x":224</t>
  </si>
  <si>
    <t>y:683}</t>
  </si>
  <si>
    <t>t:16128}</t>
  </si>
  <si>
    <t>d:{"ps":{"x":225</t>
  </si>
  <si>
    <t>y:674}</t>
  </si>
  <si>
    <t>t:16344}</t>
  </si>
  <si>
    <t>t:16545}</t>
  </si>
  <si>
    <t>t:19616}</t>
  </si>
  <si>
    <t>t:19817}</t>
  </si>
  <si>
    <t>y:675}</t>
  </si>
  <si>
    <t>t:20352}</t>
  </si>
  <si>
    <t>{"x":-1</t>
  </si>
  <si>
    <t>e:29</t>
  </si>
  <si>
    <t>d:{"ofs":360}</t>
  </si>
  <si>
    <t>t:20543}</t>
  </si>
  <si>
    <t>t:20553}</t>
  </si>
  <si>
    <t>t:20953}</t>
  </si>
  <si>
    <t>d:{"ps":{"x":226</t>
  </si>
  <si>
    <t>t:21200}</t>
  </si>
  <si>
    <t>d:{"ps":{"x":229</t>
  </si>
  <si>
    <t>y:669}</t>
  </si>
  <si>
    <t>t:21416}</t>
  </si>
  <si>
    <t>y:665}</t>
  </si>
  <si>
    <t>t:21664}</t>
  </si>
  <si>
    <t>t:21977}</t>
  </si>
  <si>
    <t>d:{"ps":{"x":212</t>
  </si>
  <si>
    <t>y:656}</t>
  </si>
  <si>
    <t>t:22186}</t>
  </si>
  <si>
    <t>d:{"ps":{"x":166</t>
  </si>
  <si>
    <t>y:640}</t>
  </si>
  <si>
    <t>t:22391}</t>
  </si>
  <si>
    <t>d:{"ps":{"x":137</t>
  </si>
  <si>
    <t>y:615}</t>
  </si>
  <si>
    <t>t:22596}</t>
  </si>
  <si>
    <t>t:22866}</t>
  </si>
  <si>
    <t>y:600}</t>
  </si>
  <si>
    <t>t:23208}</t>
  </si>
  <si>
    <t>d:{"ps":{"x":129</t>
  </si>
  <si>
    <t>y:624}</t>
  </si>
  <si>
    <t>t:23419}</t>
  </si>
  <si>
    <t>t:23809}</t>
  </si>
  <si>
    <t>y:617}</t>
  </si>
  <si>
    <t>t:24017}</t>
  </si>
  <si>
    <t>d:{"ps":{"x":169</t>
  </si>
  <si>
    <t>y:680}</t>
  </si>
  <si>
    <t>t:24264}</t>
  </si>
  <si>
    <t>t:24513}</t>
  </si>
  <si>
    <t>d:{"ps":{"x":170</t>
  </si>
  <si>
    <t>y:682}</t>
  </si>
  <si>
    <t>t:24752}</t>
  </si>
  <si>
    <t>t:25090}</t>
  </si>
  <si>
    <t>d:{"ps":{"x":159</t>
  </si>
  <si>
    <t>t:25360}</t>
  </si>
  <si>
    <t>t:25641}</t>
  </si>
  <si>
    <t>d:{"ps":{"x":158</t>
  </si>
  <si>
    <t>y:673}</t>
  </si>
  <si>
    <t>t:26888}</t>
  </si>
  <si>
    <t>t:27089}</t>
  </si>
  <si>
    <t>d:{"ps":{"x":157</t>
  </si>
  <si>
    <t>y:671}</t>
  </si>
  <si>
    <t>t:27298}</t>
  </si>
  <si>
    <t>d:{"ps":{"x":140</t>
  </si>
  <si>
    <t>t:27510}</t>
  </si>
  <si>
    <t>t:27901}</t>
  </si>
  <si>
    <t>d:{"ps":{"x":180</t>
  </si>
  <si>
    <t>y:693}</t>
  </si>
  <si>
    <t>t:28616}</t>
  </si>
  <si>
    <t>d:{"ps":{"x":146</t>
  </si>
  <si>
    <t>y:686}</t>
  </si>
  <si>
    <t>t:28817}</t>
  </si>
  <si>
    <t>t:29069}</t>
  </si>
  <si>
    <t>d:{"ps":{"x":142</t>
  </si>
  <si>
    <t>y:687}</t>
  </si>
  <si>
    <t>t:30560}</t>
  </si>
  <si>
    <t>y:702}</t>
  </si>
  <si>
    <t>t:30766}</t>
  </si>
  <si>
    <t>d:{"ps":{"x":110</t>
  </si>
  <si>
    <t>y:732}</t>
  </si>
  <si>
    <t>t:30971}</t>
  </si>
  <si>
    <t>{"x":"1"</t>
  </si>
  <si>
    <t>d:{"idx":"1"</t>
  </si>
  <si>
    <t>xp:"html</t>
  </si>
  <si>
    <t>body</t>
  </si>
  <si>
    <t>table[3]</t>
  </si>
  <si>
    <t>tbody</t>
  </si>
  <si>
    <t>tr[1]</t>
  </si>
  <si>
    <t>td</t>
  </si>
  <si>
    <t>div[@id='box_left'][1]</t>
  </si>
  <si>
    <t>div</t>
  </si>
  <si>
    <t>table</t>
  </si>
  <si>
    <t>tr[7]</t>
  </si>
  <si>
    <t>strong</t>
  </si>
  <si>
    <t>div[3]</t>
  </si>
  <si>
    <t>a"}</t>
  </si>
  <si>
    <t>t:31176}</t>
  </si>
  <si>
    <t>e:14</t>
  </si>
  <si>
    <t>d:{"ps":{"x":108</t>
  </si>
  <si>
    <t>y:737}</t>
  </si>
  <si>
    <t>x:"1"}</t>
  </si>
  <si>
    <t>t:31312}</t>
  </si>
  <si>
    <t>{"x":"2"</t>
  </si>
  <si>
    <t>d:{"idx":"2"</t>
  </si>
  <si>
    <t>div[3]"}</t>
  </si>
  <si>
    <t>t:31713}</t>
  </si>
  <si>
    <t>e:12</t>
  </si>
  <si>
    <t>d:{"a":"class"</t>
  </si>
  <si>
    <t>v:"topItem closedlanguage"</t>
  </si>
  <si>
    <t>x:"2"}</t>
  </si>
  <si>
    <t>t:31671}]</t>
  </si>
  <si>
    <t>guid:"de3c833-88025554-6bfa-7d97-ee948"}</t>
  </si>
  <si>
    <t>{"start":1486057060532</t>
  </si>
  <si>
    <t>d:{"dtm":1486057060532</t>
  </si>
  <si>
    <t>f:"https://www.ucrdatatool.gov/"</t>
  </si>
  <si>
    <t>t:28}</t>
  </si>
  <si>
    <t>t:54}</t>
  </si>
  <si>
    <t>d:{"dom":{"uid":"de3c833-88060585-1d27-bd89-feea1"</t>
  </si>
  <si>
    <t>str:"&lt;!DOCTYPE html PUBLIC \"-//W3C//DTD HTML 4.0 Transitional//EN\"&gt;&lt;html&gt;&lt;head&gt;&lt;script type=\"text/javascript\" async=\"\" src=\"https://www.google-analytics.com/analytics.js\"&gt;&lt;/script&gt;&lt;script async=\"\" src=\"//www.googletagmanager.com/gtm.js?id=GTM-WTVZN7\"&gt;&lt;/script&gt;&lt;script type=\"text/javascript\" src=\"/CFIDE/scripts/cfform.js\"&gt;&lt;/script&gt;\n&lt;script type=\"text/javascript\" src=\"/CFIDE/scripts/masks.js\"&gt;&lt;/script&gt;\n\n&lt;title&gt;Uniform Crime Reporting Statistics&lt;/title&gt;\n&lt;meta http-equiv=\"Content-Type\" content=\"text/html; charset=iso-8859-1\"&gt;\n&lt;link rel=\"stylesheet\" href=\"/Templates/bjsonline.css\" type=\"text/css\"&gt;\n&lt;link rel=\"STYLESHEET\" type=\"text/css\" href=\"/inc/leftnav.css\"&gt;\n&lt;style type=\"text/css\"&gt;\n\n&lt;/style&gt;\n\n\n\n\n\n&lt;script type=\"text/javascript\"&gt;&lt;/script&gt;\n&lt;script src=\"//gateway.answerscloud.com/bjs-gov/production/gateway.min.js\" type=\"text/javascript\" async=\"true\" data-vendor=\"acs\" data-role=\"gateway\"&gt;&lt;/script&gt;&lt;script type=\"text/javascript\" charset=\"utf-8\" async=\"\" data-requirecontext=\"_\" data-requiremodule=\"//gateway.answerscloud.com/bjs-gov/production/foresee/fs.utils.js?v=R03704DD804\" src=\"//gateway.answerscloud.com/bjs-gov/production/foresee/fs.utils.js?v=R03704DD804\"&gt;&lt;/script&gt;&lt;script type=\"text/javascript\" charset=\"utf-8\" async=\"\" data-requirecontext=\"_\" data-requiremodule=\"//gateway.answerscloud.com/bjs-gov/production/foresee/fs.trigger.js?v=R03704DD804\" src=\"//gateway.answerscloud.com/bjs-gov/production/foresee/fs.trigger.js?v=R03704DD804\"&gt;&lt;/script&gt;&lt;script type=\"text/javascript\" charset=\"utf-8\" async=\"\" data-requirecontext=\"_\" data-requiremodule=\"//gateway.answerscloud.com/bjs-gov/production/foresee/fs.record.js?v=R03704DD804\" src=\"//gateway.answerscloud.com/bjs-gov/production/foresee/fs.record.js?v=R03704DD804\"&gt;&lt;/script&gt;&lt;/head&gt;\n\n&lt;body bgcolor=\"#FFFFFF\" text=\"#000066\" leftmargin=\"0\" rightmargin=\"0\" topmargin=\"0\" marginwidth=\"0\" marginheight=\"0\"&gt;\n  \n&lt;noscript&gt;&amp;lt;iframe src=\"//www.googletagmanager.com/ns.html?id=GTM-WTVZN7\"\nheight=\"0\" width=\"0\" style=\"display:none;visibility:hidden\"&amp;gt;&amp;lt;/iframe&amp;gt;&lt;/noscript&gt;\n&lt;script&gt;&lt;/script&gt;\n\n\n&lt;table class=\"tblMain\" border=\"0\" cellpadding=\"0\" cellspacing=\"0\"&gt;\n  &lt;tbody&gt;&lt;tr&gt;\n    &lt;td width=\"20\" colspan=\"2\" background=\"/images/background.gif\"&gt;&lt;table width=\"100%\" border=\"0\" cellspacing=\"0\" cellpadding=\"0\"&gt;\n      &lt;tbody&gt;&lt;tr&gt;\n        &lt;td colspan=\"2\"&gt;&lt;img src=\"/images/banner.gif\" alt=\"FBI kiosk banner\" width=\"700\" height=\"138\"&gt;&lt;/td&gt;\n      &lt;/tr&gt;\n    &lt;/tbody&gt;&lt;/table&gt;&lt;/td&gt;\n  &lt;/tr&gt;\n&lt;/tbody&gt;&lt;/table&gt;\n  \n\n&lt;table border=\"0\" bgcolor=\"#330099\" cellspacing=\"0\" cellpadding=\"0\" align=\"deafult\" class=\"tblMain\"&gt;\n    &lt;tbody&gt;&lt;tr bgcolor=\"#FFFFFF\"&gt; \n      &lt;td width=\"42\" height=\"23\" valign=\"BOTTOM\" bgcolor=\"#FFFFFF\"&gt;&amp;nbsp;&lt;/td&gt;\n      &lt;td height=\"23\" valign=\"BOTTOM\" bgcolor=\"#FFFFFF\" colspan=\"2\" class=\"text\"&gt;\n\t  \t&lt;a href=\"https://www.fbi.gov/front-page\"&gt;&lt;b&gt;&lt;font size=\"2\"&gt;FBI Home&lt;/font&gt;&lt;/b&gt;&lt;/a&gt; \n\t\t&lt;font size=\"2\"&gt;&lt;b&gt;\n\t\t&lt;img src=\"/images/Rarrow.gif\" width=\"10\" height=\"14\" border=\"0\" alt=\"right arrow\"&gt; &lt;a href=\"https://ucr.fbi.gov/word/\"&gt;UCR&lt;/a&gt;  \n\t\t&lt;img src=\"/images/Rarrow.gif\" width=\"10\" height=\"14\" border=\"0\" alt=\"right arrow\"&gt; &lt;a href=\"/index.cfm\"&gt;UCR Data Online&lt;/a&gt;\n\t\t&lt;img src=\"/images/Rarrow.gif\" width=\"10\" height=\"14\" border=\"0\" alt=\"right arrow\"&gt; &lt;a href=\"/Search/Crime/Crime.cfm\"&gt;Reported Crime&lt;/a&gt; \n\t\t&lt;img src=\"/images/Rarrow.gif\" width=\"10\" height=\"14\" border=\"0\" alt=\"right arrow\"&gt; &lt;a href=\"/Search/Crime/Local/LocalCrime.cfm\"&gt;Local Level&lt;/a&gt; \n\t\t&lt;img src=\"/images/Rarrow.gif\" width=\"10\" height=\"14\" border=\"0\" alt=\"right arrow\"&gt; One Year of Data\n\t\t&lt;/b&gt;&lt;/font&gt;\n\t\t&lt;/td&gt;\n      &lt;td width=\"100\" height=\"23\" align=\"right\" valign=\"BOTTOM\" nowrap=\"nowrap\" bgcolor=\"#FFFFFF\"&gt;\n\t  &lt;a href=\"/contact.cfm\"&gt;\n\t  &lt;font size=\"2\"&gt;&lt;b&gt;Contact Us&lt;/b&gt;&lt;/font&gt;\t  &lt;/a&gt;\t  &lt;/td&gt;\n    &lt;/tr&gt;\n&lt;/tbody&gt;&lt;/table&gt;\n\n&lt;a name=\"top\"&gt;&lt;/a&gt;\n&lt;blockquote&gt; \n  &lt;h2&gt;\n    &lt;div class=\"subhead\"&gt;Crime - Local Level&lt;/div&gt;\n    One Year of Data &lt;font size=\"-1\"&gt;(Step 1 of 2)&lt;/font&gt;\n  &lt;/h2&gt;\n\n  &lt;form name=\"CFForm_1\" id=\"CFForm_1\" action=\"OneYearofDataStepTwo.cfm\" method=\"post\" onsubmit=\"return _CF_checkCFForm_1(this)\"&gt;\n  \t&lt;input type=\"Hidden\" name=\"DataType\" value=\"*\"&gt;\n    &lt;table width=\"94%\" border=\"0\" height=\"100\"&gt;\n      &lt;tbody&gt;&lt;tr&gt; \n        &lt;td colspan=\"5\"&gt;&lt;font size=\"2\" class=\"text\"&gt;&lt;b&gt;To find an agency</t>
  </si>
  <si>
    <t xml:space="preserve"> select \n          a state and a population group.&lt;/b&gt;&lt;br&gt;\n        &lt;/font&gt;&lt;/td&gt;\n      &lt;/tr&gt;\n      &lt;tr&gt; \n        &lt;td width=\"11%\" valign=\"top\" nowrap=\"\"&gt;&lt;font size=\"2\" class=\"text\"&gt;&lt;b&gt;&lt;label for=\"state\"&gt;Choose \n          a state:&lt;/label&gt;\n        &lt;/b&gt;&lt;/font&gt;&lt;br&gt;\n          &lt;br&gt;\n          &lt;font size=\"2\" class=\"text\"&gt; \n          &lt;select name=\"StateId\" size=\"1\" id=\"state\"&gt;\n\t\t  \t \n              \n             \n              \n             \n              \n             \n              \n             \n              \n             \n              \n             \n              \n             \n              \n             \n              \n             \n              \n             \n              \n             \n              \n             \n              \n             \n              \n             \n              \n             \n              \n             \n              \n             \n              \n             \n              \n             \n              \n             \n              \n             \n              \n             \n              \n             \n              \n             \n              \n             \n              \n             \n              \n             \n              \n             \n              \n             \n              \n             \n              \n             \n              \n             \n              \n             \n              \n             \n              \n             \n              \n             \n              \n             \n              \n             \n              \n             \n              \n             \n              \n             \n              \n             \n              \n             \n              \n             \n              \n             \n              \n             \n              \n             \n              \n             \n              \n             \n              \n             \n              \n            \n          &lt;/select&gt;\n          &lt;/font&gt; &lt;/td&gt;\n        &lt;td valign=\"top\" width=\"10%\" align=\"center\"&gt;&amp;nbsp;&amp;nbsp;&amp;nbsp;&lt;/td&gt;\n        &lt;td width=\"79%\" valign=\"top\"&gt;&lt;font size=\"2\" class=\"text\"&gt;&lt;b&gt;&lt;label for=\"groups\"&gt;Choose \n          one or more groups:&lt;/label&gt;&lt;/b&gt;&lt;/font&gt;&lt;br&gt;\n          &lt;br&gt;\n          &lt;font size=\"2\" class=\"text\"&gt; \n          &lt;select name=\"BJSPopulationGroupId\" size=\"3\" multiple=\"yes\" id=\"groups\"&gt;\n            \n             \n\t\t\t  \t\n              \n             \n\t\t\t  \t\n              \n             \n\t\t\t  \t\n              \n             \n\t\t\t  \t\n              \n             \n\t\t\t  \t\n              \n             \n\t\t\t  \t\n              \n             \n\t\t\t  \t\n              \n             \n\t\t\t  \t\n              \n             \n\t\t\t  \t\n              \n             \n\t\t\t  \t\n              \n            \n          &lt;/select&gt;\n          &lt;/font&gt; &lt;br&gt;\n          &lt;br&gt;\n          &lt;table border=\"1\" cellspacing=\"0\" cellpadding=\"4\" align=\"left\" bordercolor=\"#999999\" bgcolor=\"#FFFFCC\"&gt;\n            &lt;tbody&gt;&lt;tr&gt; \n              &lt;td align=\"left\" nowrap=\"\"&gt; &lt;font size=\"2\" class=\"text\" color=\"#330099\"&gt;&lt;b&gt;Hold \n                down the control key to select more&lt;br&gt;\n                than one option. &lt;/b&gt;&lt;/font&gt; &lt;/td&gt;\n            &lt;/tr&gt;\n          &lt;/tbody&gt;&lt;/table&gt;\n          &lt;br clear=\"all\"&gt;\n          &lt;br&gt;\n\t\t  &lt;/td&gt;\n      &lt;/tr&gt;\n    &lt;/tbody&gt;&lt;/table&gt;\n\t\t\n\t&lt;p&gt;\n      &lt;input name=\"NextPage\" type=\"submit\" value=\"****\"&gt;\n      &lt;input name=\"Cancel\" type=\"reset\" value=\"**********\"&gt;\n    &lt;/p&gt;\n  &lt;/form&gt;\n\n  &lt;hr&gt;\n  &lt;font size=\"2\" class=\"text\"&gt;Please note that cookies may be set on your computer \n  to assist you in selecting data of interest. These are used only during the \n  session and are not used for any other purpose.&lt;/font&gt; &lt;/blockquote&gt;\n&lt;div class=\"indent\"&gt;\n\n&lt;table border=\"0\" classs=\"tblMain\" align=\"default\"&gt;\n\n  \n  &lt;tbody&gt;&lt;tr&gt; \n    &lt;td width=\"3%\" colspan=\"4\"&gt;&amp;nbsp; \n      \n    &lt;/td&gt;\n  &lt;/tr&gt;\n  &lt;tr&gt;\n     \n    &lt;td width=\"3%\" colspan=\"4\" align=\"CENTER\"&gt;\n\t&lt;a href=\"/index.cfm\" class=\"unchanged\"&gt;Home page&lt;/a&gt; \n      | &lt;a href=\"#top\" class=\"unchanged\"&gt;Top of this page&lt;/a&gt;\n\t  &lt;/td&gt;\n  &lt;/tr&gt;\n  &lt;tr&gt; \n    &lt;td width=\"3%\" colspan=\"4\"&gt;&amp;nbsp; \n      \n    &lt;/td&gt;\n  &lt;/tr&gt;\n&lt;/tbody&gt;&lt;/table&gt;\n&lt;/div&gt;\n\n&lt;table classs=\"tblMain\" border=\"0\" bgcolor=\"#990000\" cellspacing=\"0\" cellpadding=\"0\"&gt;\n&lt;tbody&gt;&lt;tr&gt;&lt;td&gt;&lt;img src=\"/images/spacer.gif\" width=\"2\" height=\"2\" border=\"0\" alt=\"  \"&gt;&lt;br&gt;&lt;/td&gt;&lt;/tr&gt;\n&lt;/tbody&gt;&lt;/table&gt;\n&lt;table border=\"0\" align=\"center\" cellpadding=\"0\" cellspacing=\"0\"&gt;\n  &lt;tbody&gt;&lt;tr&gt;\n    &lt;td&gt;&lt;table border=\"0\" align=\"right\" cellpadding=\"1\" cellspacing=\"2\"&gt;\n      &lt;tbody&gt;&lt;tr&gt;\n        &lt;td&gt;\n            &lt;div align=\"center\"&gt;&lt;span class=\"footer\"&gt;&lt;font size=\"-2\" face=\"Arial</t>
  </si>
  <si>
    <t>url:"https://www.ucrdatatool.gov/Search/Crime/Local/OneYearofData.cfm"</t>
  </si>
  <si>
    <t>buid:"de3c833-88060563-1344-e6c4-fc6d6"</t>
  </si>
  <si>
    <t>start:1486057060532</t>
  </si>
  <si>
    <t>domloadtime:54}</t>
  </si>
  <si>
    <t>d:{"sz":{"w":1893</t>
  </si>
  <si>
    <t>h:784}}</t>
  </si>
  <si>
    <t>avs:{"w":1893</t>
  </si>
  <si>
    <t>h:784}</t>
  </si>
  <si>
    <t>t:404}</t>
  </si>
  <si>
    <t>t:394}</t>
  </si>
  <si>
    <t>blockquote</t>
  </si>
  <si>
    <t>form[@id='CFForm_1'][1]</t>
  </si>
  <si>
    <t>p</t>
  </si>
  <si>
    <t>input[2]"}</t>
  </si>
  <si>
    <t>t:55}</t>
  </si>
  <si>
    <t>e:6</t>
  </si>
  <si>
    <t>d:{"t":"reset"</t>
  </si>
  <si>
    <t>x:"1"</t>
  </si>
  <si>
    <t>v:"Reset Form"}</t>
  </si>
  <si>
    <t>input"}</t>
  </si>
  <si>
    <t>d:{"t":"submit"</t>
  </si>
  <si>
    <t>x:"2"</t>
  </si>
  <si>
    <t>v:"Next"}</t>
  </si>
  <si>
    <t>{"x":"3"</t>
  </si>
  <si>
    <t>d:{"idx":"3"</t>
  </si>
  <si>
    <t>tr[2]</t>
  </si>
  <si>
    <t>td[3]</t>
  </si>
  <si>
    <t>font[2]</t>
  </si>
  <si>
    <t>select[@id='groups'][1]"}</t>
  </si>
  <si>
    <t>d:{"t":"select"</t>
  </si>
  <si>
    <t>x:"3"</t>
  </si>
  <si>
    <t>sz:{"w":255</t>
  </si>
  <si>
    <t>h:57}</t>
  </si>
  <si>
    <t>o:[{"v":""</t>
  </si>
  <si>
    <t>t:"***"}</t>
  </si>
  <si>
    <t>{"v":"*"</t>
  </si>
  <si>
    <t>t:"****** ********* ** ****"}</t>
  </si>
  <si>
    <t>t:"****** **** ******* **** *******"}</t>
  </si>
  <si>
    <t>t:"****** **** ****** **** ******"}</t>
  </si>
  <si>
    <t>{"v":"**"</t>
  </si>
  <si>
    <t>t:"******* ******** ******* ** ****"}</t>
  </si>
  <si>
    <t>t:"******* ******** **** ****** **** ******"}</t>
  </si>
  <si>
    <t>t:"*** ******** ******* ** ****"}</t>
  </si>
  <si>
    <t>t:"*** ******** **** ****** **** ******"}]</t>
  </si>
  <si>
    <t>si:0}</t>
  </si>
  <si>
    <t>t:56}</t>
  </si>
  <si>
    <t>{"x":"4"</t>
  </si>
  <si>
    <t>d:{"idx":"4"</t>
  </si>
  <si>
    <t>select[@id='state'][1]"}</t>
  </si>
  <si>
    <t>x:"4"</t>
  </si>
  <si>
    <t>sz:{"w":138</t>
  </si>
  <si>
    <t>h:18}</t>
  </si>
  <si>
    <t>o:[{"v":"*"</t>
  </si>
  <si>
    <t>t:"*******"}]</t>
  </si>
  <si>
    <t>{"x":"5"</t>
  </si>
  <si>
    <t>d:{"idx":"5"</t>
  </si>
  <si>
    <t>d:{"t":"Hidden"</t>
  </si>
  <si>
    <t>x:"5"</t>
  </si>
  <si>
    <t>v:"*"}</t>
  </si>
  <si>
    <t>d:{"ps":{"x":106</t>
  </si>
  <si>
    <t>t:57}</t>
  </si>
  <si>
    <t>t:398}</t>
  </si>
  <si>
    <t>d:{"ps":{"x":105</t>
  </si>
  <si>
    <t>y:457}</t>
  </si>
  <si>
    <t>t:606}</t>
  </si>
  <si>
    <t>t:845}</t>
  </si>
  <si>
    <t>d:{"ps":{"x":119</t>
  </si>
  <si>
    <t>y:446}</t>
  </si>
  <si>
    <t>t:1151}</t>
  </si>
  <si>
    <t>y:403}</t>
  </si>
  <si>
    <t>t:2096}</t>
  </si>
  <si>
    <t>{"x":"6"</t>
  </si>
  <si>
    <t>d:{"idx":"6"</t>
  </si>
  <si>
    <t>div[2]</t>
  </si>
  <si>
    <t>div"}</t>
  </si>
  <si>
    <t>t:5785}</t>
  </si>
  <si>
    <t>d:{"ps":{"x":174</t>
  </si>
  <si>
    <t>y:298}</t>
  </si>
  <si>
    <t>x:"6"}</t>
  </si>
  <si>
    <t>{"x":"7"</t>
  </si>
  <si>
    <t>d:{"idx":"7"</t>
  </si>
  <si>
    <t>head[1]"}</t>
  </si>
  <si>
    <t>t:5956}</t>
  </si>
  <si>
    <t>e:11</t>
  </si>
  <si>
    <t>d:{"x":"7"</t>
  </si>
  <si>
    <t>h:{"uid":"de3c833-88066488-7451-4842-09332"</t>
  </si>
  <si>
    <t>kl:"html</t>
  </si>
  <si>
    <t>head[1]"</t>
  </si>
  <si>
    <t>str:"&lt;script type=\"text/javascript\" async=\"\" src=\"https://www.google-analytics.com/analytics.js\"&gt;&lt;/script&gt;&lt;script async=\"\" src=\"//www.googletagmanager.com/gtm.js?id=GTM-WTVZN7\"&gt;&lt;/script&gt;&lt;script type=\"text/javascript\" src=\"/CFIDE/scripts/cfform.js\"&gt;&lt;/script&gt;\n&lt;script type=\"text/javascript\" src=\"/CFIDE/scripts/masks.js\"&gt;&lt;/script&gt;\n\n&lt;title&gt;Uniform Crime Reporting Statistics&lt;/title&gt;\n&lt;meta http-equiv=\"Content-Type\" content=\"text/html; charset=iso-8859-1\"&gt;\n&lt;link rel=\"stylesheet\" href=\"/Templates/bjsonline.css\" type=\"text/css\"&gt;\n&lt;link rel=\"STYLESHEET\" type=\"text/css\" href=\"/inc/leftnav.css\"&gt;\n&lt;style type=\"text/css\"&gt;\n\n&lt;/style&gt;\n\n\n\n\n\n&lt;script type=\"text/javascript\"&gt;&lt;/script&gt;\n&lt;script src=\"//gateway.answerscloud.com/bjs-gov/production/gateway.min.js\" type=\"text/javascript\" async=\"true\" data-vendor=\"acs\" data-role=\"gateway\"&gt;&lt;/script&gt;&lt;script type=\"text/javascript\" charset=\"utf-8\" async=\"\" data-requirecontext=\"_\" data-requiremodule=\"//gateway.answerscloud.com/bjs-gov/production/foresee/fs.utils.js?v=R03704DD804\" src=\"//gateway.answerscloud.com/bjs-gov/production/foresee/fs.utils.js?v=R03704DD804\"&gt;&lt;/script&gt;&lt;script type=\"text/javascript\" charset=\"utf-8\" async=\"\" data-requirecontext=\"_\" data-requiremodule=\"//gateway.answerscloud.com/bjs-gov/production/foresee/fs.trigger.js?v=R03704DD804\" src=\"//gateway.answerscloud.com/bjs-gov/production/foresee/fs.trigger.js?v=R03704DD804\"&gt;&lt;/script&gt;&lt;script type=\"text/javascript\" charset=\"utf-8\" async=\"\" data-requirecontext=\"_\" data-requiremodule=\"//gateway.answerscloud.com/bjs-gov/production/foresee/fs.record.js?v=R03704DD804\" src=\"//gateway.answerscloud.com/bjs-gov/production/foresee/fs.record.js?v=R03704DD804\"&gt;&lt;/script&gt;&lt;script type=\"text/javascript\" charset=\"utf-8\" async=\"\" data-requirecontext=\"_\" data-requiremodule=\"//gateway.answerscloud.com/bjs-gov/production/foresee/fs.invite.js?v=R03704DD804\" src=\"//gateway.answerscloud.com/bjs-gov/production/foresee/fs.invite.js?v=R03704DD804\"&gt;&lt;/script&gt;&lt;link id=\"load-css-1\" rel=\"stylesheet\" type=\"text/css\" href=\"//gateway.answerscloud.com/bjs-gov/production/foresee/templates/classicdesktop/main.css?v=R03704DD804\"&gt;"}}</t>
  </si>
  <si>
    <t>t:876}</t>
  </si>
  <si>
    <t>{"x":"8"</t>
  </si>
  <si>
    <t>d:{"idx":"8"</t>
  </si>
  <si>
    <t>body"}</t>
  </si>
  <si>
    <t>t:5958}</t>
  </si>
  <si>
    <t>d:{"x":"8"</t>
  </si>
  <si>
    <t>h:{"uid":"de3c833-88066489-07a3-236d-00908"</t>
  </si>
  <si>
    <t>body"</t>
  </si>
  <si>
    <t>diff:{"uid":"de3c833-88060563-1344-e6c4-fc6d6"</t>
  </si>
  <si>
    <t>d:{"o":0</t>
  </si>
  <si>
    <t>c:0</t>
  </si>
  <si>
    <t>r:"\n  \n&lt;noscript&gt;&amp;lt;iframe src=\"//www.googletagmanager.com/ns.html?id=GTM-WTVZN7\"\nheight=\"0\" width=\"0\" style=\"display:none;visibility:hidden\"&amp;gt;&amp;lt;/iframe&amp;gt;&lt;/noscript&gt;\n&lt;script&gt;&lt;/script&gt;\n\n\n&lt;table class=\"tblMain\" border=\"0\" cellpadding=\"0\" cellspacing=\"0\"&gt;\n  &lt;tbody&gt;&lt;tr&gt;\n    &lt;td width=\"20\" colspan=\"2\" background=\"/images/background.gif\"&gt;&lt;table width=\"100%\" border=\"0\" cellspacing=\"0\" cellpadding=\"0\"&gt;\n      &lt;tbody&gt;&lt;tr&gt;\n        &lt;td colspan=\"2\"&gt;&lt;img src=\"/images/banner.gif\" alt=\"FBI kiosk banner\" width=\"700\" height=\"138\"&gt;&lt;/td&gt;\n      &lt;/tr&gt;\n    &lt;/tbody&gt;&lt;/table&gt;&lt;/td&gt;\n  &lt;/tr&gt;\n&lt;/tbody&gt;&lt;/table&gt;\n  \n\n&lt;table border=\"0\" bgcolor=\"#330099\" cellspacing=\"0\" cellpadding=\"0\" align=\"deafult\" class=\"tblMain\"&gt;\n    &lt;tbody&gt;&lt;tr bgcolor=\"#FFFFFF\"&gt; \n      &lt;td width=\"42\" height=\"23\" valign=\"BOTTOM\" bgcolor=\"#FFFFFF\"&gt;&amp;nbsp;&lt;/td&gt;\n      &lt;td height=\"23\" valign=\"BOTTOM\" bgcolor=\"#FFFFFF\" colspan=\"2\" class=\"text\"&gt;\n\t  \t&lt;a href=\"https://www.fbi.gov/front-page\"&gt;&lt;b&gt;&lt;font size=\"2\"&gt;FBI Home&lt;/font&gt;&lt;/b&gt;&lt;/a&gt; \n\t\t&lt;font size=\"2\"&gt;&lt;b&gt;\n\t\t&lt;img src=\"/images/Rarrow.gif\" width=\"10\" height=\"14\" border=\"0\" alt=\"right arrow\"&gt; &lt;a href=\"https://ucr.fbi.gov/word/\"&gt;UCR&lt;/a&gt;  \n\t\t&lt;img src=\"/images/Rarrow.gif\" width=\"10\" height=\"14\" border=\"0\" alt=\"right arrow\"&gt; &lt;a href=\"/index.cfm\"&gt;UCR Data Online&lt;/a&gt;\n\t\t&lt;img src=\"/images/Rarrow.gif\" width=\"10\" height=\"14\" border=\"0\" alt=\"right arrow\"&gt; &lt;a href=\"/Search/Crime/Crime.cfm\"&gt;Reported Crime&lt;/a&gt; \n\t\t&lt;img src=\"/images/Rarrow.gif\" width=\"10\" height=\"14\" border=\"0\" alt=\"right arrow\"&gt; &lt;a href=\"/Search/Crime/Local/LocalCrime.cfm\"&gt;Local Level&lt;/a&gt; \n\t\t&lt;img src=\"/images/Rarrow.gif\" width=\"10\" height=\"14\" border=\"0\" alt=\"right arrow\"&gt; One Year of Data\n\t\t&lt;/b&gt;&lt;/font&gt;\n\t\t&lt;/td&gt;\n      &lt;td width=\"100\" height=\"23\" align=\"right\" valign=\"BOTTOM\" nowrap=\"nowrap\" bgcolor=\"#FFFFFF\"&gt;\n\t  &lt;a href=\"/contact.cfm\"&gt;\n\t  &lt;font size=\"2\"&gt;&lt;b&gt;Contact Us&lt;/b&gt;&lt;/font&gt;\t  &lt;/a&gt;\t  &lt;/td&gt;\n    &lt;/tr&gt;\n&lt;/tbody&gt;&lt;/table&gt;\n\n&lt;a name=\"top\"&gt;&lt;/a&gt;\n&lt;blockquote&gt; \n  &lt;h2&gt;\n    &lt;div class=\"subhead\"&gt;Crime - Local Level&lt;/div&gt;\n    One Year of Data &lt;font size=\"-1\"&gt;(Step 1 of 2)&lt;/font&gt;\n  &lt;/h2&gt;\n\n  &lt;form name=\"CFForm_1\" id=\"CFForm_1\" action=\"OneYearofDataStepTwo.cfm\" method=\"post\" onsubmit=\"return _CF_checkCFForm_1(this)\"&gt;\n  \t&lt;input type=\"Hidden\" name=\"DataType\" value=\"*\"&gt;\n    &lt;table width=\"94%\" border=\"0\" height=\"100\"&gt;\n      &lt;tbody&gt;&lt;tr&gt; \n        &lt;td colspan=\"5\"&gt;&lt;font size=\"2\" class=\"text\"&gt;&lt;b&gt;To find an agency</t>
  </si>
  <si>
    <t xml:space="preserve"> 2017&lt;/i&gt;&lt;/span&gt;\n\n&lt;/div&gt;&lt;/td&gt;\n      &lt;/tr&gt;\n      &lt;tr&gt;\n        &lt;td&gt;&lt;/td&gt;\n      &lt;/tr&gt;\n    &lt;/tbody&gt;&lt;/table&gt;&lt;/td&gt;\n  &lt;/tr&gt;\n&lt;/tbody&gt;&lt;/table&gt;\n              &lt;p&gt;&lt;/p&gt;\n\n\n\n\n&lt;script type=\"text/javascript\" id=\"\"&gt;&lt;/script&gt;&lt;iframe src=\"https://gateway.answerscloud.com/bjs-gov/production/foresee/fs.storageframe.html?d=www.ucrdatatool.gov&amp;amp;v=R03704DD804\" id=\"_acsTransportFrame\" class=\"ACS_\" title=\"ForeSee Storage Frame\" _fsrb=\"true\" style=\"display: none;\"&gt;&lt;/iframe&gt;&lt;div class=\"__acs \" aria-labelledby=\"heading\"&gt;     &lt;div class=\"acsModalBackdrop acsAbandonButton\" data-isbackdrop=\"true\"&gt;         &lt;div class=\"acsFocusFirst acsClassicInvite \" id=\"acsMainInvite\" role=\"dialog\" aria-labelledby=\"heading\"&gt;             &lt;div class=\"acsClassicInner\" role=\"document\"&gt;                 &lt;div class=\"acsLogoSpacer\"&gt;                     &lt;img src=\"//gateway.answerscloud.com/bjs-gov/production/foresee/sitelogo.png?v=R03704DD804\" class=\"acsSiteLogo\" title=\"\" alt=\"invite_logo\"&gt;                     &lt;img src=\"//gateway.answerscloud.com/bjs-gov/production/foresee/fslogo.png?v=R03704DD804\" class=\"acsNoDisplay\" title=\"ForeSee\" alt=\"vendor_logo\"&gt;                     &lt;div title=\"ForeSee\" class=\"acsVendorLogoSVG\"&gt;                     &lt;/div&gt;                 &lt;/div&gt;                  &lt;h1 tabindex=\"2\" id=\"heading\"&gt;We'd welcome your feedback!&lt;/h1&gt;                 &lt;p tabindex=\"3\"&gt;Thank you for visiting our website. You have been selected to participate in a brief customer satisfaction survey to let us know how we can improve your experience.&lt;/p&gt;                 &lt;p tabindex=\"4\" class=\"acsNoticeAboutSurvey\"&gt;The survey is designed to measure your entire experience</t>
  </si>
  <si>
    <t xml:space="preserve"> please look for it at the &lt;u&gt;conclusion&lt;/u&gt; of your visit.&lt;/p&gt;                 &lt;p tabindex=\"5\" class=\"acsAttribution\"&gt;This survey is conducted by an independent company ForeSee</t>
  </si>
  <si>
    <t xml:space="preserve"> on behalf of the site you are visiting.&lt;/p&gt;                 &lt;a href=\"#\" tabindex=\"6\" class=\"acsInviteButton acsDeclineButton\" title=\"No</t>
  </si>
  <si>
    <t xml:space="preserve"> thanks\" role=\"button\"&gt;No</t>
  </si>
  <si>
    <t xml:space="preserve"> thanks&lt;/a&gt;&lt;a id=\"acsFocusFirst\" tabindex=\"1\" href=\"#\" class=\"acsInviteButton acsRightButton acsAcceptButton\" title=\"Yes</t>
  </si>
  <si>
    <t xml:space="preserve"> I'll give feedback (Opens in a new window)\" role=\"button\"&gt;Yes</t>
  </si>
  <si>
    <t xml:space="preserve"> I'll give feedback&lt;/a&gt;                 &lt;a tabindex=\"7\" class=\"acsAllowDefault\" href=\"//privacy.truste.com/privacy-seal/validation?rid=4d63bbe4-3658-4ff4-9ca0-93aee3961133\" title=\"Validate TRUSTe Privacy Certification\" target=\"_blank\"&gt;&lt;img src=\"//gateway.answerscloud.com/bjs-gov/production/foresee/seal.gif?v=R03704DD804\" class=\"acsTrusteseal acsNoDisplay\" alt=\"TRUSTe Certified Privacy\"&gt;&lt;div class=\"acsTrustesealSVG \"&gt;&lt;/div&gt;&lt;/a&gt;             &lt;/div&gt;             &lt;a href=\"#\" tabindex=\"8\" class=\"acsCloseButton acsAbandonButton \" title=\"Click to close.\" role=\"button\"&gt;◊&lt;/a&gt;         &lt;/div&gt;                  &lt;div class=\"acsClassicInvite  acsNoDisplay\" id=\"acsOnExitMobileInvite\" role=\"dialog\"&gt;             &lt;div class=\"acsClassicInner\"&gt;                 &lt;div class=\"acsLogoSpacer\"&gt;                     &lt;img src=\"//gateway.answerscloud.com/bjs-gov/production/foresee/sitelogo.png?v=R03704DD804\" class=\"acsSiteLogo\" title=\"\" alt=\"invite_logo\"&gt;                     &lt;img src=\"//gateway.answerscloud.com/bjs-gov/production/foresee/fslogo.png?v=R03704DD804\" class=\"acsNoDisplay\" title=\"ForeSee\" alt=\"vendor_logo\"&gt;                     &lt;div title=\"ForeSee\" class=\"acsVendorLogoSVG\"&gt;                     &lt;/div&gt;                 &lt;/div&gt;                  &lt;h1&gt;Thank you for helping!&lt;/h1&gt;                 &lt;p&gt;Please provide your email address or mobile number (US and CA only). After your visit we'll send you a link to the survey. Text Messaging rates apply.&lt;/p&gt;                 &lt;p id=\"acsInvalidInput\" class=\"acsNoDisplay\"&gt;&lt;/p&gt;                 &lt;p&gt;&lt;input type=\"\" tabindex=\"9\" placeholder=\"\" id=\"acsEmailSMSInput\"&gt;&lt;/p&gt;                 &lt;p class=\"acsAttribution\"&gt;ForeSee's &lt;a class=\"fsrPrivacy\" href=\"//www.foresee.com/privacy-policy.shtml\" target=\"_blank\"&gt;Privacy Policy&lt;/a&gt;&lt;/p&gt;                 &lt;a href=\"#\" tabindex=\"10\" class=\"acsInviteButton acsDeclineButton\" title=\"Cancel\" role=\"button\"&gt;Cancel&lt;/a&gt;&lt;a tabindex=\"11\" href=\"#\" class=\"acsInviteButton acsRightButton acsAcceptButton\" title=\"\" role=\"button\"&gt;&lt;/a&gt;                 &lt;a tabindex=\"12\" class=\"acsAllowDefault\" href=\"//privacy.truste.com/privacy-seal/validation?rid=4d63bbe4-3658-4ff4-9ca0-93aee3961133\" title=\"Validate TRUSTe Privacy Certification\" target=\"_blank\"&gt;&lt;img src=\"//gateway.answerscloud.com/bjs-gov/production/foresee/seal.gif?v=R03704DD804\" class=\"acsTrusteseal acsNoDisplay\" alt=\"TRUSTe Certified Privacy\"&gt;&lt;div class=\"acsTrustesealSVG \"&gt;&lt;/div&gt;&lt;/a&gt;             &lt;/div&gt;             &lt;a href=\"#\" tabindex=\"8\" class=\"acsCloseButton acsAbandonButton \" title=\"Click to close.\" role=\"button\"&gt;◊&lt;/a&gt;         &lt;/div&gt;     &lt;/div&gt; &lt;/div&gt;"}}}}</t>
  </si>
  <si>
    <t>t:1403}</t>
  </si>
  <si>
    <t>t:5959}</t>
  </si>
  <si>
    <t>t:6013}</t>
  </si>
  <si>
    <t>{"x":"9"</t>
  </si>
  <si>
    <t>d:{"idx":"9"</t>
  </si>
  <si>
    <t>font"}</t>
  </si>
  <si>
    <t>t:6106}</t>
  </si>
  <si>
    <t>d:{"ps":{"x":828</t>
  </si>
  <si>
    <t>y:492}</t>
  </si>
  <si>
    <t>x:"9"}</t>
  </si>
  <si>
    <t>{"x":"10"</t>
  </si>
  <si>
    <t>d:{"idx":"10"</t>
  </si>
  <si>
    <t>blockquote"}</t>
  </si>
  <si>
    <t>t:6469}</t>
  </si>
  <si>
    <t>d:{"ps":{"x":801</t>
  </si>
  <si>
    <t>y:480}</t>
  </si>
  <si>
    <t>x:"10"}</t>
  </si>
  <si>
    <t>d:{"ps":{"x":777</t>
  </si>
  <si>
    <t>y:484}</t>
  </si>
  <si>
    <t>t:6470}</t>
  </si>
  <si>
    <t>t:6498}</t>
  </si>
  <si>
    <t>d:{"ps":{"x":776</t>
  </si>
  <si>
    <t>t:6503}</t>
  </si>
  <si>
    <t>t:6521}</t>
  </si>
  <si>
    <t>{"x":"11"</t>
  </si>
  <si>
    <t>d:{"idx":"11"</t>
  </si>
  <si>
    <t>xp:"div</t>
  </si>
  <si>
    <t>div[@id='acsOnExitMobileInvite'][2]</t>
  </si>
  <si>
    <t>p[3]</t>
  </si>
  <si>
    <t>input[@id='acsEmailSMSInput'][1]"}</t>
  </si>
  <si>
    <t>d:{"t":"text"</t>
  </si>
  <si>
    <t>x:"11"</t>
  </si>
  <si>
    <t>v:""}</t>
  </si>
  <si>
    <t>t:6522}</t>
  </si>
  <si>
    <t>t:6523}</t>
  </si>
  <si>
    <t>d:{"ps":{"x":757</t>
  </si>
  <si>
    <t>y:454}</t>
  </si>
  <si>
    <t>t:6717}</t>
  </si>
  <si>
    <t>d:{"ps":{"x":726</t>
  </si>
  <si>
    <t>t:6924}</t>
  </si>
  <si>
    <t>h:{"uid":"de3c833-88067618-cfab-c8f6-8758a"</t>
  </si>
  <si>
    <t>diff:{"uid":"de3c833-88066489-07a3-236d-00908"</t>
  </si>
  <si>
    <t>d:{"o":8053</t>
  </si>
  <si>
    <t>r:"/iframe&gt;"}}}}</t>
  </si>
  <si>
    <t>t:6085}</t>
  </si>
  <si>
    <t>t:7086}</t>
  </si>
  <si>
    <t>h:{"uid":"de3c833-88067619-a05c-a7d6-b919a"</t>
  </si>
  <si>
    <t>diff:{"uid":"de3c833-88066488-7451-4842-09332"</t>
  </si>
  <si>
    <t>d:{"o":1926</t>
  </si>
  <si>
    <t>r:"/script&gt;"}}}}</t>
  </si>
  <si>
    <t>t:6086}</t>
  </si>
  <si>
    <t>d:{"ps":{"x":654</t>
  </si>
  <si>
    <t>y:341}</t>
  </si>
  <si>
    <t>t:7164}</t>
  </si>
  <si>
    <t>t:7235}</t>
  </si>
  <si>
    <t>t:7355}</t>
  </si>
  <si>
    <t>d:{"ps":{"x":1</t>
  </si>
  <si>
    <t>y:171}</t>
  </si>
  <si>
    <t>t:7378}</t>
  </si>
  <si>
    <t>y:314}</t>
  </si>
  <si>
    <t>t:7583}</t>
  </si>
  <si>
    <t>y:295}</t>
  </si>
  <si>
    <t>t:7789}</t>
  </si>
  <si>
    <t>y:290}</t>
  </si>
  <si>
    <t>t:8034}</t>
  </si>
  <si>
    <t>x:"4"}</t>
  </si>
  <si>
    <t>t:8170}</t>
  </si>
  <si>
    <t>e:7</t>
  </si>
  <si>
    <t>st:1</t>
  </si>
  <si>
    <t>t:8255}</t>
  </si>
  <si>
    <t>t:8452}</t>
  </si>
  <si>
    <t>t:8472}</t>
  </si>
  <si>
    <t>e:10</t>
  </si>
  <si>
    <t>si:3</t>
  </si>
  <si>
    <t>t:11461}</t>
  </si>
  <si>
    <t>d:{"ps":{"x":124</t>
  </si>
  <si>
    <t>t:11463}</t>
  </si>
  <si>
    <t>t:11665}</t>
  </si>
  <si>
    <t>d:{"ps":{"x":163</t>
  </si>
  <si>
    <t>t:11876}</t>
  </si>
  <si>
    <t>d:{"ps":{"x":496</t>
  </si>
  <si>
    <t>t:12081}</t>
  </si>
  <si>
    <t>d:{"ps":{"x":510</t>
  </si>
  <si>
    <t>t:12292}</t>
  </si>
  <si>
    <t>d:{"ps":{"x":469</t>
  </si>
  <si>
    <t>y:319}</t>
  </si>
  <si>
    <t>t:12499}</t>
  </si>
  <si>
    <t>d:{"ps":{"x":451</t>
  </si>
  <si>
    <t>y:318}</t>
  </si>
  <si>
    <t>t:12754}</t>
  </si>
  <si>
    <t>d:{"ps":{"x":556</t>
  </si>
  <si>
    <t>y:327}</t>
  </si>
  <si>
    <t>t:13050}</t>
  </si>
  <si>
    <t>d:{"ps":{"x":520</t>
  </si>
  <si>
    <t>y:331}</t>
  </si>
  <si>
    <t>t:13256}</t>
  </si>
  <si>
    <t>t:13508}</t>
  </si>
  <si>
    <t>{"x":"12"</t>
  </si>
  <si>
    <t>d:{"idx":"12"</t>
  </si>
  <si>
    <t>select[@id='groups'][1]</t>
  </si>
  <si>
    <t>option[4]"}</t>
  </si>
  <si>
    <t>t:13538}</t>
  </si>
  <si>
    <t>y:336}</t>
  </si>
  <si>
    <t>x:"12"}</t>
  </si>
  <si>
    <t>x:"3"}</t>
  </si>
  <si>
    <t>t:13626}</t>
  </si>
  <si>
    <t>t:13647}</t>
  </si>
  <si>
    <t>d:{"ps":{"x":521</t>
  </si>
  <si>
    <t>t:13738}</t>
  </si>
  <si>
    <t>d:{"ps":{"x":536</t>
  </si>
  <si>
    <t>y:330}</t>
  </si>
  <si>
    <t>t:13961}</t>
  </si>
  <si>
    <t>d:{"ps":{"x":500</t>
  </si>
  <si>
    <t>t:14165}</t>
  </si>
  <si>
    <t>d:{"ps":{"x":462</t>
  </si>
  <si>
    <t>y:303}</t>
  </si>
  <si>
    <t>t:14371}</t>
  </si>
  <si>
    <t>d:{"ps":{"x":421</t>
  </si>
  <si>
    <t>y:296}</t>
  </si>
  <si>
    <t>t:14576}</t>
  </si>
  <si>
    <t>{"x":"13"</t>
  </si>
  <si>
    <t>d:{"idx":"13"</t>
  </si>
  <si>
    <t>option"}</t>
  </si>
  <si>
    <t>t:14754}</t>
  </si>
  <si>
    <t>d:{"ps":{"x":419</t>
  </si>
  <si>
    <t>x:"13"}</t>
  </si>
  <si>
    <t>t:14812}</t>
  </si>
  <si>
    <t>d:{"ps":{"x":417</t>
  </si>
  <si>
    <t>y:309}</t>
  </si>
  <si>
    <t>t:15026}</t>
  </si>
  <si>
    <t>y:311}</t>
  </si>
  <si>
    <t>t:15257}</t>
  </si>
  <si>
    <t>t:15465}</t>
  </si>
  <si>
    <t>d:{"ps":{"x":418</t>
  </si>
  <si>
    <t>y:326}</t>
  </si>
  <si>
    <t>t:15667}</t>
  </si>
  <si>
    <t>y:335}</t>
  </si>
  <si>
    <t>t:15874}</t>
  </si>
  <si>
    <t>t:16090}</t>
  </si>
  <si>
    <t>d:{"ps":{"x":423</t>
  </si>
  <si>
    <t>y:340}</t>
  </si>
  <si>
    <t>t:16330}</t>
  </si>
  <si>
    <t>t:16562}</t>
  </si>
  <si>
    <t>si:0</t>
  </si>
  <si>
    <t>t:16626}</t>
  </si>
  <si>
    <t>y:321}</t>
  </si>
  <si>
    <t>t:16777}</t>
  </si>
  <si>
    <t>{"x":"14"</t>
  </si>
  <si>
    <t>d:{"idx":"14"</t>
  </si>
  <si>
    <t>option[2]"}</t>
  </si>
  <si>
    <t>t:16906}</t>
  </si>
  <si>
    <t>d:{"ps":{"x":420</t>
  </si>
  <si>
    <t>y:315}</t>
  </si>
  <si>
    <t>x:"14"}</t>
  </si>
  <si>
    <t>si:2</t>
  </si>
  <si>
    <t>t:16978}</t>
  </si>
  <si>
    <t>t:16999}</t>
  </si>
  <si>
    <t>t:17030}</t>
  </si>
  <si>
    <t>y:294}</t>
  </si>
  <si>
    <t>t:17378}</t>
  </si>
  <si>
    <t>t:17415}</t>
  </si>
  <si>
    <t>t:17466}</t>
  </si>
  <si>
    <t>t:17487}</t>
  </si>
  <si>
    <t>d:{"ps":{"x":414</t>
  </si>
  <si>
    <t>t:17628}</t>
  </si>
  <si>
    <t>t:17845}</t>
  </si>
  <si>
    <t>d:{"ps":{"x":312</t>
  </si>
  <si>
    <t>t:18057}</t>
  </si>
  <si>
    <t>d:{"ps":{"x":233</t>
  </si>
  <si>
    <t>y:373}</t>
  </si>
  <si>
    <t>t:18264}</t>
  </si>
  <si>
    <t>d:{"ps":{"x":125</t>
  </si>
  <si>
    <t>y:449}</t>
  </si>
  <si>
    <t>t:18471}</t>
  </si>
  <si>
    <t>d:{"ps":{"x":68</t>
  </si>
  <si>
    <t>y:430}</t>
  </si>
  <si>
    <t>t:18678}</t>
  </si>
  <si>
    <t>d:{"ps":{"x":67</t>
  </si>
  <si>
    <t>y:447}</t>
  </si>
  <si>
    <t>t:18886}</t>
  </si>
  <si>
    <t>t:19122}</t>
  </si>
  <si>
    <t>t:19287}</t>
  </si>
  <si>
    <t>t:19671}</t>
  </si>
  <si>
    <t>t:19671}]</t>
  </si>
  <si>
    <t>guid:"de3c833-88060560-f1f3-e4b7-3193e"}</t>
  </si>
  <si>
    <t>{"start":1486057082045</t>
  </si>
  <si>
    <t>d:{"dtm":1486057082045</t>
  </si>
  <si>
    <t>f:"https://www.ucrdatatool.gov/Search/Crime/Local/OneYearofData.cfm"</t>
  </si>
  <si>
    <t>t:351}</t>
  </si>
  <si>
    <t>t:355}</t>
  </si>
  <si>
    <t>d:{"dom":{"uid":"de3c833-88082400-4fde-9ee8-22122"</t>
  </si>
  <si>
    <t>str:"&lt;!DOCTYPE html PUBLIC \"-//W3C//DTD HTML 4.0 Transitional//EN\"&gt;&lt;html&gt;&lt;head&gt;&lt;script type=\"text/javascript\" async=\"\" src=\"https://www.google-analytics.com/analytics.js\"&gt;&lt;/script&gt;&lt;script async=\"\" src=\"//www.googletagmanager.com/gtm.js?id=GTM-WTVZN7\"&gt;&lt;/script&gt;&lt;script type=\"text/javascript\" src=\"/CFIDE/scripts/cfform.js\"&gt;&lt;/script&gt;\n&lt;script type=\"text/javascript\" src=\"/CFIDE/scripts/masks.js\"&gt;&lt;/script&gt;\n\n&lt;title&gt;Uniform Crime Reporting Statistics&lt;/title&gt;\n&lt;meta http-equiv=\"Content-Type\" content=\"text/html; charset=iso-8859-1\"&gt;\n&lt;link rel=\"stylesheet\" href=\"/Templates/bjsonline.css\" type=\"text/css\"&gt;\n&lt;link rel=\"STYLESHEET\" type=\"text/css\" href=\"/inc/leftnav.css\"&gt;\n&lt;style type=\"text/css\"&gt;\n\n&lt;/style&gt;\n\n\n\n\n\n&lt;script type=\"text/javascript\"&gt;&lt;/script&gt;\n&lt;script src=\"//gateway.answerscloud.com/bjs-gov/production/gateway.min.js\" type=\"text/javascript\" async=\"true\" data-vendor=\"acs\" data-role=\"gateway\"&gt;&lt;/script&gt;&lt;script type=\"text/javascript\" charset=\"utf-8\" async=\"\" data-requirecontext=\"_\" data-requiremodule=\"//gateway.answerscloud.com/bjs-gov/production/foresee/fs.utils.js?v=R03704DD804\" src=\"//gateway.answerscloud.com/bjs-gov/production/foresee/fs.utils.js?v=R03704DD804\"&gt;&lt;/script&gt;&lt;script type=\"text/javascript\" charset=\"utf-8\" async=\"\" data-requirecontext=\"_\" data-requiremodule=\"//gateway.answerscloud.com/bjs-gov/production/foresee/fs.trigger.js?v=R03704DD804\" src=\"//gateway.answerscloud.com/bjs-gov/production/foresee/fs.trigger.js?v=R03704DD804\"&gt;&lt;/script&gt;&lt;script type=\"text/javascript\" charset=\"utf-8\" async=\"\" data-requirecontext=\"_\" data-requiremodule=\"//gateway.answerscloud.com/bjs-gov/production/foresee/fs.record.js?v=R03704DD804\" src=\"//gateway.answerscloud.com/bjs-gov/production/foresee/fs.record.js?v=R03704DD804\"&gt;&lt;/script&gt;&lt;/head&gt;\n\n&lt;body bgcolor=\"#FFFFFF\" text=\"#000066\" leftmargin=\"0\" rightmargin=\"0\" topmargin=\"0\" marginwidth=\"0\" marginheight=\"0\"&gt;\n  \n&lt;noscript&gt;&amp;lt;iframe src=\"//www.googletagmanager.com/ns.html?id=GTM-WTVZN7\"\nheight=\"0\" width=\"0\" style=\"display:none;visibility:hidden\"&amp;gt;&amp;lt;/iframe&amp;gt;&lt;/noscript&gt;\n&lt;script&gt;&lt;/script&gt;\n\n\n&lt;table class=\"tblMain\" border=\"0\" cellpadding=\"0\" cellspacing=\"0\"&gt;\n  &lt;tbody&gt;&lt;tr&gt;\n    &lt;td width=\"20\" colspan=\"2\" background=\"/images/background.gif\"&gt;&lt;table width=\"100%\" border=\"0\" cellspacing=\"0\" cellpadding=\"0\"&gt;\n      &lt;tbody&gt;&lt;tr&gt;\n        &lt;td colspan=\"2\"&gt;&lt;img src=\"/images/banner.gif\" alt=\"FBI kiosk banner\" width=\"700\" height=\"138\"&gt;&lt;/td&gt;\n      &lt;/tr&gt;\n    &lt;/tbody&gt;&lt;/table&gt;&lt;/td&gt;\n  &lt;/tr&gt;\n&lt;/tbody&gt;&lt;/table&gt;&lt;script type=\"text/javascript\" id=\"\"&gt;&lt;/script&gt;\n  \n\n&lt;table border=\"0\" bgcolor=\"#330099\" bordercolor=\"#330099\" cellspacing=\"0\" cellpadding=\"0\" align=\"deafult\" class=\"tblMain\"&gt;\n    &lt;tbody&gt;&lt;tr bgcolor=\"#FFFFFF\" nowrap=\"\"&gt; \n      &lt;td width=\"42\" height=\"23\" valign=\"BOTTOM\" bgcolor=\"#FFFFFF\"&gt;&amp;nbsp;&lt;/td&gt;\n      &lt;td height=\"23\" valign=\"BOTTOM\" bgcolor=\"#FFFFFF\" colspan=\"2\" class=\"text\"&gt;\n\t  \t&lt;a href=\"https://www.fbi.gov/front-page\"&gt;&lt;b&gt;&lt;font size=\"2\"&gt;FBI Home&lt;/font&gt;&lt;/b&gt;&lt;/a&gt; \n\t\t&lt;font size=\"2\"&gt;&lt;b&gt;\n\t\t&lt;img src=\"/images/Rarrow.gif\" width=\"10\" height=\"14\" border=\"0\" alt=\"right arrow\"&gt; &lt;a href=\"https://ucr.fbi.gov/word/\"&gt;UCR&lt;/a&gt;  \n\t\t&lt;img src=\"/images/Rarrow.gif\" width=\"10\" height=\"14\" border=\"0\" alt=\"right arrow\"&gt; &lt;a href=\"/index.cfm\"&gt;UCR Data Online&lt;/a&gt; \n\t\t\t&lt;img src=\"/images/Rarrow.gif\" width=\"10\" height=\"14\" border=\"0\" alt=\"right arrow\"&gt; &lt;a href=\"/Search/Crime/Crime.cfm\"&gt;Reported Crime&lt;/a&gt; \n\t\t\t&lt;img src=\"/images/Rarrow.gif\" width=\"10\" height=\"14\" border=\"0\" alt=\"right arrow\"&gt; &lt;a href=\"/Search/Crime/Local/LocalCrime.cfm\"&gt;Local Level&lt;/a&gt; \n\t\t\t&lt;img src=\"/images/Rarrow.gif\" width=\"10\" height=\"14\" border=\"0\" alt=\"right arrow\"&gt; &lt;a href=\"/Search/Crime/Local/OneYearofData.cfm\"&gt;One Year of Data&lt;/a&gt; \n\t\t&lt;/b&gt;&lt;/font&gt;\n\t\t&lt;/td&gt;\n      &lt;td width=\"100\" height=\"23\" align=\"right\" valign=\"BOTTOM\" nowrap=\"nowrap\" bgcolor=\"#FFFFFF\"&gt;\n\t  &lt;a href=\"/contact.cfm\"&gt;\n\t  &lt;font size=\"2\"&gt;&lt;b&gt;Contact Us&lt;/b&gt;&lt;/font&gt;\t  &lt;/a&gt;\t  &lt;/td&gt;\n    &lt;/tr&gt;\n&lt;/tbody&gt;&lt;/table&gt;\n\n&lt;a name=\"top\"&gt;&lt;/a&gt;\n&lt;blockquote&gt; \n  &lt;h2&gt;\n    &lt;div class=\"subhead\"&gt;Crime - Local Level&lt;/div&gt;\n    One Year of Data &lt;font size=\"-1\"&gt;(Step 2 of 2)&lt;/font&gt;\n  &lt;/h2&gt;\n  &lt;form name=\"CFForm_1\" id=\"CFForm_1\" action=\"RunCrimeOneYearofData.cfm\" method=\"post\" onsubmit=\"return _CF_checkCFForm_1(this)\"&gt;\n\t   \t&lt;input type=\"Hidden\" name=\"StateId\" value=\"*\"&gt;\n\t\t\n\t   \t&lt;input type=\"Hidden\" name=\"BJSPopulationGroupId\" value=\"\"&gt;\n\t\n  \t\n    &lt;table width=\"94%\" border=\"0\" height=\"151\"&gt;\n      &lt;tbody&gt;&lt;tr&gt; \n        &lt;td width=\"27%\" valign=\"top\"&gt;&lt;font size=\"2\" class=\"text\"&gt;&lt;b&gt; \n          &lt;label for=\"agencies\"&gt;a. Choose one or more agencies:&lt;/label&gt;\n          &lt;/b&gt;&lt;/font&gt;&lt;br&gt; &lt;br&gt; &lt;font size=\"2\" class=\"text\"&gt; \n          &lt;select name=\"CrimeCrossId\" size=\"4\" multiple=\"\" id=\"agencies\"&gt;\n             \n              \n             \n              \n             \n              \n             \n              \n             \n              \n             \n              \n             \n              \n             \n              \n             \n              \n             \n              \n             \n              \n             \n              \n             \n              \n             \n              \n             \n              \n             \n              \n             \n              \n             \n              \n             \n              \n             \n              \n             \n              \n             \n              \n             \n              \n             \n              \n             \n              \n             \n              \n             \n              \n             \n              \n             \n              \n             \n              \n             \n              \n             \n              \n             \n              \n             \n              \n             \n              \n             \n              \n             \n              \n             \n              \n             \n              \n             \n              \n             \n              \n             \n              \n             \n              \n             \n              \n             \n              \n             \n              \n             \n              \n             \n              \n             \n              \n             \n          &lt;/select&gt;\n          &lt;/font&gt; &lt;/td&gt;\n        &lt;td width=\"34%\" valign=\"top\"&gt;&lt;font size=\"2\" class=\"text\"&gt;&lt;b&gt; \n          &lt;label for=\"groups\"&gt;b. Choose one or more variable groups:&lt;/label&gt;*\n                    &lt;/b&gt;&lt;/font&gt;&lt;br&gt; \n          &lt;br&gt; &lt;font size=\"2\" class=\"text\"&gt; \n          &lt;select name=\"DataType\" size=\"4\" multiple=\"\" id=\"groups\"&gt;\n             \n              \n              \n              \n              \n             \n          &lt;/select&gt;\n        &lt;/font&gt; &lt;/td&gt;\n        &lt;td width=\"31%\" rowspan=\"2\" valign=\"top\" nowrap=\"\"&gt;&lt;font size=\"2\" class=\"text\"&gt;&lt;b&gt; \n          &lt;label for=\"year\"&gt;c. Choose one year:&lt;/label&gt;\n          &lt;/b&gt;&lt;/font&gt;&lt;br&gt; &lt;br&gt; &lt;font size=\"2\" class=\"text\"&gt; \n          &lt;select name=\"YearStart\" size=\"1\" id=\"year\"&gt;\n            \n                  \n                \n                  \n                \n                  \n                \n                  \n                \n                  \n                \n                  \n                \n                  \n                \n                  \n                \n                  \n                \n                  \n                \n                  \n                \n                  \n                \n                  \n                \n                  \n                \n                  \n                \n                  \n                \n                  \n                \n                  \n                \n                  \n                \n                  \n                \n                  \n                \n                  \n                \n                  \n                \n                  \n                \n                  \n                \n                  \n                \n                  \n                \n                  \n                \n                  \n                \n                  \n                \n          &lt;/select&gt;\n          &lt;/font&gt; &lt;/td&gt;\n      &lt;/tr&gt;\n      &lt;tr&gt; \n        &lt;td colspan=\"2\" valign=\"top\" nowrap=\"\"&gt;&lt;br&gt; \n          &lt;table border=\"1\" cellspacing=\"0\" cellpadding=\"4\" bordercolor=\"#999999\" bgcolor=\"#FFFFCC\" align=\"left\" width=\"450\"&gt;\n            &lt;tbody&gt;&lt;tr&gt; \n              &lt;td align=\"center\" nowrap=\"\"&gt;&lt;font size=\"2\" class=\"text\" color=\"#330099\"&gt;&lt;b&gt;Hold \n                down the control key to select more than one option.&lt;/b&gt;&lt;/font&gt;&lt;/td&gt;\n            &lt;/tr&gt;\n          &lt;/tbody&gt;&lt;/table&gt;        &lt;/td&gt;\n      &lt;/tr&gt;\n      &lt;tr&gt; \n        &lt;td valign=\"top\" nowrap=\"\"&gt; &lt;br&gt; &lt;br&gt; &lt;p&gt; \n            &lt;input name=\"NextPage\" type=\"submit\" value=\"*********\"&gt;\n            &lt;input name=\"PreviousPage\" type=\"submit\" value=\"********\"&gt;\n            &lt;input name=\"Cancel\" type=\"reset\" value=\"**********\"&gt;\n          &lt;/p&gt;&lt;/td&gt;\n        &lt;td colspan=\"2\" valign=\"top\" nowrap=\"\"&gt;&lt;table width=\"300\" border=\"0\" cellspacing=\"0\" cellpadding=\"3\"&gt;\n            &lt;tbody&gt;&lt;tr align=\"left\"&gt; \n              &lt;td width=\"4%\" valign=\"top\"&gt;&lt;strong&gt;* &lt;/strong&gt;&lt;/td&gt;\n              &lt;td width=\"48%\" valign=\"top\"&gt;Violent crimes:&lt;/td&gt;\n              &lt;td colspan=\"2\" valign=\"top\"&gt;Property crimes :&lt;/td&gt;\n            &lt;/tr&gt;\n            &lt;tr&gt; \n              &lt;td align=\"center\" valign=\"top\"&gt;&lt;/td&gt;\n              &lt;td valign=\"top\"&gt; &lt;font class=\"text\" size=\"2\"&gt;  "murder&lt;br&gt;\n                 "legacy rape&lt;br&gt;\n                 "revised rape&lt;br&gt;\n                 "robbery&lt;br&gt;\n                 "aggravated assault &lt;/font&gt;&lt;/td&gt;\n              &lt;td width=\"4%\"&gt;&amp;nbsp;&lt;/td&gt;\n              &lt;td valign=\"top\"&gt;  "burglary&lt;br&gt; \n                 "larceny-theft&lt;br&gt;  "motor \n                vehicle theft&lt;/td&gt;\n            &lt;/tr&gt;\n            &lt;tr align=\"left\"&gt; \n              &lt;td colspan=\"4\" valign=\"top\"&gt;&lt;font class=\"text\" size=\"2\"&gt;Tables with \n                many variables may be very wide.&lt;/font&gt; &lt;/td&gt;\n            &lt;/tr&gt;\n          &lt;/tbody&gt;&lt;/table&gt;\n          &lt;br&gt; &lt;font class=\"text\" size=\"2\"&gt;See &lt;b&gt;&lt;a href=\"/offenses.cfm\"&gt;UCR Offense Definitions&lt;/a&gt;&lt;/b&gt; \n          for additional information about these crimes.&lt;/font&gt; &lt;/td&gt;\n      &lt;/tr&gt;\n    &lt;/tbody&gt;&lt;/table&gt;\n\t&lt;/form&gt;\n\n  &lt;hr&gt;\n  &lt;font size=\"2\" class=\"text\"&gt;Please note that cookies may be set on your computer \n  to assist you in selecting data of interest. These are used only during the \n  session and are not used for any other purpose. &lt;/font&gt; &lt;/blockquote&gt;\n&lt;div class=\"indent\"&gt;\n\n&lt;table border=\"0\" classs=\"tblMain\" align=\"default\"&gt;\n\n  \n  &lt;tbody&gt;&lt;tr&gt; \n    &lt;td width=\"3%\" colspan=\"4\"&gt;&amp;nbsp; \n      \n    &lt;/td&gt;\n  &lt;/tr&gt;\n  &lt;tr&gt;\n     \n    &lt;td width=\"3%\" colspan=\"4\" align=\"CENTER\"&gt;\n\t&lt;a href=\"/index.cfm\" class=\"unchanged\"&gt;Home page&lt;/a&gt; \n      | &lt;a href=\"#top\" class=\"unchanged\"&gt;Top of this page&lt;/a&gt;\n\t  &lt;/td&gt;\n  &lt;/tr&gt;\n  &lt;tr&gt; \n    &lt;td width=\"3%\" colspan=\"4\"&gt;&amp;nbsp; \n      \n    &lt;/td&gt;\n  &lt;/tr&gt;\n&lt;/tbody&gt;&lt;/table&gt;\n&lt;/div&gt;\n\n&lt;table classs=\"tblMain\" border=\"0\" bgcolor=\"#990000\" cellspacing=\"0\" cellpadding=\"0\"&gt;\n&lt;tbody&gt;&lt;tr&gt;&lt;td&gt;&lt;img src=\"/images/spacer.gif\" width=\"2\" height=\"2\" border=\"0\" alt=\"  \"&gt;&lt;br&gt;&lt;/td&gt;&lt;/tr&gt;\n&lt;/tbody&gt;&lt;/table&gt;\n&lt;table border=\"0\" align=\"center\" cellpadding=\"0\" cellspacing=\"0\"&gt;\n  &lt;tbody&gt;&lt;tr&gt;\n    &lt;td&gt;&lt;table border=\"0\" align=\"right\" cellpadding=\"1\" cellspacing=\"2\"&gt;\n      &lt;tbody&gt;&lt;tr&gt;\n        &lt;td&gt;\n            &lt;div align=\"center\"&gt;&lt;span class=\"footer\"&gt;&lt;font size=\"-2\" face=\"Arial</t>
  </si>
  <si>
    <t xml:space="preserve"> 2017&lt;/i&gt;&lt;/span&gt;\n\n&lt;/div&gt;&lt;/td&gt;\n      &lt;/tr&gt;\n      &lt;tr&gt;\n        &lt;td&gt;&lt;/td&gt;\n      &lt;/tr&gt;\n    &lt;/tbody&gt;&lt;/table&gt;&lt;/td&gt;\n  &lt;/tr&gt;\n&lt;/tbody&gt;&lt;/table&gt;\n              &lt;p&gt;&lt;/p&gt;\n\n\n\n\n&lt;iframe src=\"https://gateway.answerscloud.com/bjs-gov/production/foresee/fs.storageframe.html?d=www.ucrdatatool.gov&amp;amp;v=R03704DD804\" id=\"_acsTransportFrame\" class=\"ACS_\" title=\"ForeSee Storage Frame\" _fsrb=\"true\" style=\"display: none;\"&gt;&lt;/iframe&gt;&lt;/body&gt;&lt;/html&gt;"}</t>
  </si>
  <si>
    <t>url:"https://www.ucrdatatool.gov/Search/Crime/Local/OneYearofDataStepTwo.cfm"</t>
  </si>
  <si>
    <t>buid:"de3c833-88082399-a2ce-8341-c65cf"</t>
  </si>
  <si>
    <t>start:1486057082045</t>
  </si>
  <si>
    <t>domloadtime:355}</t>
  </si>
  <si>
    <t>t:356}</t>
  </si>
  <si>
    <t>t:706}</t>
  </si>
  <si>
    <t>t:696}</t>
  </si>
  <si>
    <t>tr[3]</t>
  </si>
  <si>
    <t>input[3]"}</t>
  </si>
  <si>
    <t>v:"Previous"}</t>
  </si>
  <si>
    <t>t:357}</t>
  </si>
  <si>
    <t>v:"Get Table"}</t>
  </si>
  <si>
    <t>select[@id='year'][1]"}</t>
  </si>
  <si>
    <t>sz:{"w":59</t>
  </si>
  <si>
    <t>o:[{"v":"****"</t>
  </si>
  <si>
    <t>t:"****"}]</t>
  </si>
  <si>
    <t>td[2]</t>
  </si>
  <si>
    <t>sz:{"w":162</t>
  </si>
  <si>
    <t>t:"****** ** ******* ******"}</t>
  </si>
  <si>
    <t>t:"****** ** ******** ******"}</t>
  </si>
  <si>
    <t>t:"******* ***** *****"}</t>
  </si>
  <si>
    <t>t:"******** ***** *****"}]</t>
  </si>
  <si>
    <t>si:-1}</t>
  </si>
  <si>
    <t>select[@id='agencies'][1]"}</t>
  </si>
  <si>
    <t>x:"6"</t>
  </si>
  <si>
    <t>sz:{"w":238</t>
  </si>
  <si>
    <t>o:[{"v":"***"</t>
  </si>
  <si>
    <t>t:"*********** ****** ****"}</t>
  </si>
  <si>
    <t>{"v":"***"</t>
  </si>
  <si>
    <t>t:"****** ****** ******* **********"}</t>
  </si>
  <si>
    <t>t:"****** ****** ****"}</t>
  </si>
  <si>
    <t>t:"***** ****** ****"}</t>
  </si>
  <si>
    <t>t:"********* ****** ****"}</t>
  </si>
  <si>
    <t>t:"**** ** **** ***** ****** ****"}</t>
  </si>
  <si>
    <t>t:"******** ****** ******* **********"}</t>
  </si>
  <si>
    <t>t:"** ****** ****** ****"}</t>
  </si>
  <si>
    <t>t:"************ ****** ****"}</t>
  </si>
  <si>
    <t>t:"******* **** ****** ****"}</t>
  </si>
  <si>
    <t>t:"******* ****** ******* **********"}</t>
  </si>
  <si>
    <t>t:"******** ****** ****"}</t>
  </si>
  <si>
    <t>t:"**** ****** ****"}</t>
  </si>
  <si>
    <t>t:"*** ******* ****** ****"}</t>
  </si>
  <si>
    <t>t:"************ ****** ******* **********"}</t>
  </si>
  <si>
    <t>t:"****** **** ****** ****"}</t>
  </si>
  <si>
    <t>t:"******* ****** ****"}</t>
  </si>
  <si>
    <t>t:"******** **** ****** ****"}</t>
  </si>
  <si>
    <t>t:"***** ****** **** ****** ****"}</t>
  </si>
  <si>
    <t>t:"**** ***** ****** ****"}</t>
  </si>
  <si>
    <t>t:"**** ****** ******* **********"}</t>
  </si>
  <si>
    <t>t:"****** ******* ****** ****"}</t>
  </si>
  <si>
    <t>t:"********** ****** ****"}</t>
  </si>
  <si>
    <t>t:"*** ***** ****** ****"}</t>
  </si>
  <si>
    <t>t:"********** ****** ******* **********"}</t>
  </si>
  <si>
    <t>t:"**** ****** ****** ****"}</t>
  </si>
  <si>
    <t>t:"**** ******* ****** ****"}</t>
  </si>
  <si>
    <t>t:"***** ****** ******* **********"}]</t>
  </si>
  <si>
    <t>t:358}</t>
  </si>
  <si>
    <t>x:"7"</t>
  </si>
  <si>
    <t>x:"8"</t>
  </si>
  <si>
    <t>y:448}</t>
  </si>
  <si>
    <t>t:488}</t>
  </si>
  <si>
    <t>t:743}</t>
  </si>
  <si>
    <t>d:{"ps":{"x":120</t>
  </si>
  <si>
    <t>y:442}</t>
  </si>
  <si>
    <t>t:951}</t>
  </si>
  <si>
    <t>d:{"ps":{"x":193</t>
  </si>
  <si>
    <t>t:1155}</t>
  </si>
  <si>
    <t>d:{"ps":{"x":188</t>
  </si>
  <si>
    <t>y:279}</t>
  </si>
  <si>
    <t>t:1371}</t>
  </si>
  <si>
    <t>d:{"ps":{"x":199</t>
  </si>
  <si>
    <t>y:302}</t>
  </si>
  <si>
    <t>t:1601}</t>
  </si>
  <si>
    <t>t:1810}</t>
  </si>
  <si>
    <t>t:2171}</t>
  </si>
  <si>
    <t>t:2545}</t>
  </si>
  <si>
    <t>select[@id='agencies'][1]</t>
  </si>
  <si>
    <t>t:2641}</t>
  </si>
  <si>
    <t>d:{"ps":{"x":162</t>
  </si>
  <si>
    <t>y:275}</t>
  </si>
  <si>
    <t>t:2729}</t>
  </si>
  <si>
    <t>t:2750}</t>
  </si>
  <si>
    <t>y:276}</t>
  </si>
  <si>
    <t>t:2760}</t>
  </si>
  <si>
    <t>d:{"ps":{"x":232</t>
  </si>
  <si>
    <t>t:2966}</t>
  </si>
  <si>
    <t>d:{"ps":{"x":268</t>
  </si>
  <si>
    <t>t:3169}</t>
  </si>
  <si>
    <t>t:3537}</t>
  </si>
  <si>
    <t>d:{"ps":{"x":276</t>
  </si>
  <si>
    <t>y:277}</t>
  </si>
  <si>
    <t>t:3984}</t>
  </si>
  <si>
    <t>d:{"ps":{"x":273</t>
  </si>
  <si>
    <t>t:4208}</t>
  </si>
  <si>
    <t>d:{"ps":{"x":271</t>
  </si>
  <si>
    <t>y:280}</t>
  </si>
  <si>
    <t>t:4432}</t>
  </si>
  <si>
    <t>d:{"ps":{"x":267</t>
  </si>
  <si>
    <t>y:284}</t>
  </si>
  <si>
    <t>t:4702}</t>
  </si>
  <si>
    <t>y:285}</t>
  </si>
  <si>
    <t>t:5032}</t>
  </si>
  <si>
    <t>t:5233}</t>
  </si>
  <si>
    <t>t:5784}</t>
  </si>
  <si>
    <t>t:5985}</t>
  </si>
  <si>
    <t>y:282}</t>
  </si>
  <si>
    <t>t:6187}</t>
  </si>
  <si>
    <t>d:{"ps":{"x":274</t>
  </si>
  <si>
    <t>y:278}</t>
  </si>
  <si>
    <t>t:6408}</t>
  </si>
  <si>
    <t>t:6768}</t>
  </si>
  <si>
    <t>t:6796}</t>
  </si>
  <si>
    <t>t:6848}</t>
  </si>
  <si>
    <t>e:19</t>
  </si>
  <si>
    <t>ps:{"x":0</t>
  </si>
  <si>
    <t>y:14}}</t>
  </si>
  <si>
    <t>t:6849}</t>
  </si>
  <si>
    <t>y:42}}</t>
  </si>
  <si>
    <t>t:6866}</t>
  </si>
  <si>
    <t>y:126}}</t>
  </si>
  <si>
    <t>t:6883}</t>
  </si>
  <si>
    <t>y:168}}</t>
  </si>
  <si>
    <t>t:6900}</t>
  </si>
  <si>
    <t>y:238}}</t>
  </si>
  <si>
    <t>t:6917}</t>
  </si>
  <si>
    <t>y:280}}</t>
  </si>
  <si>
    <t>t:6936}</t>
  </si>
  <si>
    <t>y:350}}</t>
  </si>
  <si>
    <t>t:6952}</t>
  </si>
  <si>
    <t>y:392}}</t>
  </si>
  <si>
    <t>t:6968}</t>
  </si>
  <si>
    <t>y:448}}</t>
  </si>
  <si>
    <t>t:6987}</t>
  </si>
  <si>
    <t>y:462}}</t>
  </si>
  <si>
    <t>t:7002}</t>
  </si>
  <si>
    <t>y:476}}</t>
  </si>
  <si>
    <t>t:7019}</t>
  </si>
  <si>
    <t>y:490}}</t>
  </si>
  <si>
    <t>t:7064}</t>
  </si>
  <si>
    <t>y:504}}</t>
  </si>
  <si>
    <t>t:7120}</t>
  </si>
  <si>
    <t>y:532}}</t>
  </si>
  <si>
    <t>y:546}}</t>
  </si>
  <si>
    <t>t:7144}</t>
  </si>
  <si>
    <t>y:560}}</t>
  </si>
  <si>
    <t>t:7216}</t>
  </si>
  <si>
    <t>y:574}}</t>
  </si>
  <si>
    <t>t:7240}</t>
  </si>
  <si>
    <t>y:588}}</t>
  </si>
  <si>
    <t>t:7257}</t>
  </si>
  <si>
    <t>t:7432}</t>
  </si>
  <si>
    <t>y:602}}</t>
  </si>
  <si>
    <t>y:630}}</t>
  </si>
  <si>
    <t>t:7505}</t>
  </si>
  <si>
    <t>t:7755}</t>
  </si>
  <si>
    <t>y:320}</t>
  </si>
  <si>
    <t>t:8112}</t>
  </si>
  <si>
    <t>t:8316}</t>
  </si>
  <si>
    <t>d:{"ps":{"x":219</t>
  </si>
  <si>
    <t>t:8527}</t>
  </si>
  <si>
    <t>option[49]"}</t>
  </si>
  <si>
    <t>t:8736}</t>
  </si>
  <si>
    <t>d:{"ps":{"x":214</t>
  </si>
  <si>
    <t>t:8780}</t>
  </si>
  <si>
    <t>t:8841}</t>
  </si>
  <si>
    <t>t:8861}</t>
  </si>
  <si>
    <t>d:{"ps":{"x":213</t>
  </si>
  <si>
    <t>t:9200}</t>
  </si>
  <si>
    <t>d:{"ps":{"x":207</t>
  </si>
  <si>
    <t>t:9536}</t>
  </si>
  <si>
    <t>t:9748}</t>
  </si>
  <si>
    <t>d:{"ps":{"x":543</t>
  </si>
  <si>
    <t>y:312}</t>
  </si>
  <si>
    <t>t:9954}</t>
  </si>
  <si>
    <t>t:10155}</t>
  </si>
  <si>
    <t>d:{"ps":{"x":547</t>
  </si>
  <si>
    <t>t:10362}</t>
  </si>
  <si>
    <t>d:{"ps":{"x":599</t>
  </si>
  <si>
    <t>t:10570}</t>
  </si>
  <si>
    <t>t:10805}</t>
  </si>
  <si>
    <t>d:{"ps":{"x":600</t>
  </si>
  <si>
    <t>t:11928}</t>
  </si>
  <si>
    <t>t:12163}</t>
  </si>
  <si>
    <t>d:{"ps":{"x":597</t>
  </si>
  <si>
    <t>t:12448}</t>
  </si>
  <si>
    <t>d:{"ps":{"x":641</t>
  </si>
  <si>
    <t>t:12655}</t>
  </si>
  <si>
    <t>t:12930}</t>
  </si>
  <si>
    <t>d:{"ps":{"x":638</t>
  </si>
  <si>
    <t>t:13224}</t>
  </si>
  <si>
    <t>t:13432}</t>
  </si>
  <si>
    <t>t:13689}</t>
  </si>
  <si>
    <t>t:14441}</t>
  </si>
  <si>
    <t>x:"11"}</t>
  </si>
  <si>
    <t>x:"5"}</t>
  </si>
  <si>
    <t>t:14512}</t>
  </si>
  <si>
    <t>t:14533}</t>
  </si>
  <si>
    <t>t:14534}</t>
  </si>
  <si>
    <t>t:14560}</t>
  </si>
  <si>
    <t>d:{"ps":{"x":644</t>
  </si>
  <si>
    <t>t:14776}</t>
  </si>
  <si>
    <t>t:15049}</t>
  </si>
  <si>
    <t>t:15321}</t>
  </si>
  <si>
    <t>d:{"ps":{"x":646</t>
  </si>
  <si>
    <t>y:293}</t>
  </si>
  <si>
    <t>t:17016}</t>
  </si>
  <si>
    <t>d:{"ps":{"x":660</t>
  </si>
  <si>
    <t>t:17228}</t>
  </si>
  <si>
    <t>d:{"ps":{"x":663</t>
  </si>
  <si>
    <t>y:301}</t>
  </si>
  <si>
    <t>t:17488}</t>
  </si>
  <si>
    <t>t:17712}</t>
  </si>
  <si>
    <t>t:17913}</t>
  </si>
  <si>
    <t>d:{"ps":{"x":665</t>
  </si>
  <si>
    <t>t:18136}</t>
  </si>
  <si>
    <t>y:297}</t>
  </si>
  <si>
    <t>t:18348}</t>
  </si>
  <si>
    <t>t:18705}</t>
  </si>
  <si>
    <t>t:18984}</t>
  </si>
  <si>
    <t>t:19385}</t>
  </si>
  <si>
    <t>d:{"ps":{"x":595</t>
  </si>
  <si>
    <t>t:19599}</t>
  </si>
  <si>
    <t>t:19810}</t>
  </si>
  <si>
    <t>t:20186}</t>
  </si>
  <si>
    <t>t:20297}</t>
  </si>
  <si>
    <t>d:{"ps":{"x":607</t>
  </si>
  <si>
    <t>t:20354}</t>
  </si>
  <si>
    <t>si:1</t>
  </si>
  <si>
    <t>t:20392}</t>
  </si>
  <si>
    <t>d:{"ps":{"x":608</t>
  </si>
  <si>
    <t>t:20400}</t>
  </si>
  <si>
    <t>t:20413}</t>
  </si>
  <si>
    <t>t:20709}</t>
  </si>
  <si>
    <t>d:{"ps":{"x":640</t>
  </si>
  <si>
    <t>t:20921}</t>
  </si>
  <si>
    <t>t:21192}</t>
  </si>
  <si>
    <t>t:21439}</t>
  </si>
  <si>
    <t>t:21784}</t>
  </si>
  <si>
    <t>d:{"ps":{"x":651</t>
  </si>
  <si>
    <t>t:22104}</t>
  </si>
  <si>
    <t>t:22113}</t>
  </si>
  <si>
    <t>t:22192}</t>
  </si>
  <si>
    <t>t:22212}</t>
  </si>
  <si>
    <t>t:22213}</t>
  </si>
  <si>
    <t>d:{"ps":{"x":652</t>
  </si>
  <si>
    <t>t:22328}</t>
  </si>
  <si>
    <t>d:{"ps":{"x":907</t>
  </si>
  <si>
    <t>t:22534}</t>
  </si>
  <si>
    <t>d:{"ps":{"x":1024</t>
  </si>
  <si>
    <t>t:22739}</t>
  </si>
  <si>
    <t>d:{"ps":{"x":1215</t>
  </si>
  <si>
    <t>t:22946}</t>
  </si>
  <si>
    <t>t:23233}</t>
  </si>
  <si>
    <t>d:{"ps":{"x":1192</t>
  </si>
  <si>
    <t>t:23436}</t>
  </si>
  <si>
    <t>d:{"ps":{"x":1202</t>
  </si>
  <si>
    <t>t:23656}</t>
  </si>
  <si>
    <t>d:{"ps":{"x":1206</t>
  </si>
  <si>
    <t>y:322}</t>
  </si>
  <si>
    <t>t:23888}</t>
  </si>
  <si>
    <t>d:{"ps":{"x":1210</t>
  </si>
  <si>
    <t>y:305}</t>
  </si>
  <si>
    <t>t:24090}</t>
  </si>
  <si>
    <t>t:24294}</t>
  </si>
  <si>
    <t>y:281}</t>
  </si>
  <si>
    <t>t:24552}</t>
  </si>
  <si>
    <t>d:{"ps":{"x":1214</t>
  </si>
  <si>
    <t>t:24712}</t>
  </si>
  <si>
    <t>t:24821}</t>
  </si>
  <si>
    <t>si:29</t>
  </si>
  <si>
    <t>t:27705}</t>
  </si>
  <si>
    <t>y:748}</t>
  </si>
  <si>
    <t>t:27708}</t>
  </si>
  <si>
    <t>t:27729}</t>
  </si>
  <si>
    <t>t:27910}</t>
  </si>
  <si>
    <t>d:{"ps":{"x":1221</t>
  </si>
  <si>
    <t>y:747}</t>
  </si>
  <si>
    <t>t:28122}</t>
  </si>
  <si>
    <t>t:28409}</t>
  </si>
  <si>
    <t>d:{"ps":{"x":1227</t>
  </si>
  <si>
    <t>y:743}</t>
  </si>
  <si>
    <t>t:32944}</t>
  </si>
  <si>
    <t>d:{"ps":{"x":1292</t>
  </si>
  <si>
    <t>t:33150}</t>
  </si>
  <si>
    <t>d:{"ps":{"x":1273</t>
  </si>
  <si>
    <t>y:489}</t>
  </si>
  <si>
    <t>t:33356}</t>
  </si>
  <si>
    <t>d:{"ps":{"x":1245</t>
  </si>
  <si>
    <t>y:323}</t>
  </si>
  <si>
    <t>t:33561}</t>
  </si>
  <si>
    <t>d:{"ps":{"x":1232</t>
  </si>
  <si>
    <t>t:33872}</t>
  </si>
  <si>
    <t>d:{"ps":{"x":1223</t>
  </si>
  <si>
    <t>t:34081}</t>
  </si>
  <si>
    <t>d:{"ps":{"x":1216</t>
  </si>
  <si>
    <t>t:34320}</t>
  </si>
  <si>
    <t>t:34351}</t>
  </si>
  <si>
    <t>d:{"ps":{"x":1200</t>
  </si>
  <si>
    <t>t:36291}</t>
  </si>
  <si>
    <t>t:36312}</t>
  </si>
  <si>
    <t>t:36313}</t>
  </si>
  <si>
    <t>t:36574}</t>
  </si>
  <si>
    <t>d:{"ps":{"x":1173</t>
  </si>
  <si>
    <t>t:36787}</t>
  </si>
  <si>
    <t>d:{"ps":{"x":855</t>
  </si>
  <si>
    <t>t:36993}</t>
  </si>
  <si>
    <t>d:{"ps":{"x":627</t>
  </si>
  <si>
    <t>y:472}</t>
  </si>
  <si>
    <t>t:37199}</t>
  </si>
  <si>
    <t>d:{"ps":{"x":525</t>
  </si>
  <si>
    <t>y:499}</t>
  </si>
  <si>
    <t>t:37404}</t>
  </si>
  <si>
    <t>t:37605}</t>
  </si>
  <si>
    <t>y:491}</t>
  </si>
  <si>
    <t>t:37810}</t>
  </si>
  <si>
    <t>d:{"ps":{"x":31</t>
  </si>
  <si>
    <t>t:38014}</t>
  </si>
  <si>
    <t>t:38065}</t>
  </si>
  <si>
    <t>t:38087}</t>
  </si>
  <si>
    <t>t:38289}</t>
  </si>
  <si>
    <t>d:{"ps":{"x":54</t>
  </si>
  <si>
    <t>t:38505}</t>
  </si>
  <si>
    <t>t:38808}</t>
  </si>
  <si>
    <t>d:{"ps":{"x":82</t>
  </si>
  <si>
    <t>y:436}</t>
  </si>
  <si>
    <t>t:38936}</t>
  </si>
  <si>
    <t>t:39024}]</t>
  </si>
  <si>
    <t>guid:"de3c833-88082396-ebd6-7912-7c807"}</t>
  </si>
  <si>
    <t>{"start":1486057121847</t>
  </si>
  <si>
    <t>d:{"dtm":1486057121847</t>
  </si>
  <si>
    <t>f:"https://www.ucrdatatool.gov/Search/Crime/Local/OneYearofDataStepTwo.cfm"</t>
  </si>
  <si>
    <t>t:164}</t>
  </si>
  <si>
    <t>t:174}</t>
  </si>
  <si>
    <t>d:{"dom":{"uid":"de3c833-88122020-995e-d712-3acef"</t>
  </si>
  <si>
    <t>str:"&lt;!DOCTYPE html PUBLIC \"-//W3C//DTD HTML 4.0 Transitional//EN\"&gt;&lt;html&gt;&lt;head&gt;\n&lt;title&gt;Uniform Crime Reporting Statistics&lt;/title&gt;\n&lt;meta http-equiv=\"Content-Type\" content=\"text/html; charset=iso-8859-1\"&gt;\n&lt;link rel=\"stylesheet\" href=\"/Templates/bjsonline.css\" type=\"text/css\"&gt;\n&lt;link rel=\"STYLESHEET\" type=\"text/css\" href=\"/inc/leftnav.css\"&gt;\n&lt;style type=\"text/css\"&gt;\n\n&lt;/style&gt;\n\n\n\n\n\n&lt;script src=\"//gateway.answerscloud.com/bjs-gov/production/gateway.min.js\" type=\"text/javascript\" async=\"true\" data-vendor=\"acs\" data-role=\"gateway\"&gt;&lt;/script&gt;&lt;script type=\"text/javascript\" charset=\"utf-8\" async=\"\" data-requirecontext=\"_\" data-requiremodule=\"//gateway.answerscloud.com/bjs-gov/production/foresee/fs.utils.js?v=R03704DD804\" src=\"//gateway.answerscloud.com/bjs-gov/production/foresee/fs.utils.js?v=R03704DD804\"&gt;&lt;/script&gt;&lt;script type=\"text/javascript\" charset=\"utf-8\" async=\"\" data-requirecontext=\"_\" data-requiremodule=\"//gateway.answerscloud.com/bjs-gov/production/foresee/fs.trigger.js?v=R03704DD804\" src=\"//gateway.answerscloud.com/bjs-gov/production/foresee/fs.trigger.js?v=R03704DD804\"&gt;&lt;/script&gt;&lt;script type=\"text/javascript\" charset=\"utf-8\" async=\"\" data-requirecontext=\"_\" data-requiremodule=\"//gateway.answerscloud.com/bjs-gov/production/foresee/fs.record.js?v=R03704DD804\" src=\"//gateway.answerscloud.com/bjs-gov/production/foresee/fs.record.js?v=R03704DD804\"&gt;&lt;/script&gt;&lt;/head&gt;\n\n&lt;body bgcolor=\"#FFFFFF\" text=\"#000066\" leftmargin=\"0\" rightmargin=\"0\" topmargin=\"0\" marginwidth=\"0\" marginheight=\"0\"&gt;\n  \n&lt;noscript&gt;&amp;lt;iframe src=\"//www.googletagmanager.com/ns.html?id=GTM-WTVZN7\"\nheight=\"0\" width=\"0\" style=\"display:none;visibility:hidden\"&amp;gt;&amp;lt;/iframe&amp;gt;&lt;/noscript&gt;\n&lt;script type=\"text/javascript\" async=\"\" src=\"https://www.google-analytics.com/analytics.js\"&gt;&lt;/script&gt;&lt;script async=\"\" src=\"//www.googletagmanager.com/gtm.js?id=GTM-WTVZN7\"&gt;&lt;/script&gt;&lt;script&gt;&lt;/script&gt;\n\n\n&lt;table class=\"tblMain\" border=\"0\" cellpadding=\"0\" cellspacing=\"0\"&gt;\n  &lt;tbody&gt;&lt;tr&gt;\n    &lt;td width=\"20\" colspan=\"2\" background=\"/images/background.gif\"&gt;&lt;table width=\"100%\" border=\"0\" cellspacing=\"0\" cellpadding=\"0\"&gt;\n      &lt;tbody&gt;&lt;tr&gt;\n        &lt;td colspan=\"2\"&gt;&lt;img src=\"/images/banner.gif\" alt=\"FBI kiosk banner\" width=\"700\" height=\"138\"&gt;&lt;/td&gt;\n      &lt;/tr&gt;\n    &lt;/tbody&gt;&lt;/table&gt;&lt;/td&gt;\n  &lt;/tr&gt;\n&lt;/tbody&gt;&lt;/table&gt;\n  \n\n&lt;table border=\"0\" bgcolor=\"#330099\" cellspacing=\"0\" cellpadding=\"0\" align=\"default\" class=\"tblMain\"&gt;\n    &lt;tbody&gt;&lt;tr bgcolor=\"#FFFFFF\"&gt; \n      &lt;td width=\"20\" height=\"23\" valign=\"BOTTOM\" bgcolor=\"#FFFFFF\"&gt;&amp;nbsp;&lt;/td&gt;\n      &lt;td height=\"23\" valign=\"BOTTOM\" bgcolor=\"#FFFFFF\" colspan=\"2\" class=\"text\"&gt;\n\t  \t&lt;a href=\"https://www.fbi.gov/front-page\"&gt;&lt;b&gt;&lt;font size=\"2\"&gt;FBI Home&lt;/font&gt;&lt;/b&gt;&lt;/a&gt; \n\t\t&lt;font size=\"2\"&gt;&lt;b&gt;\n\t\t&lt;img src=\"/images/Rarrow.gif\" width=\"10\" height=\"14\" border=\"0\" alt=\"right arrow\"&gt; &lt;a href=\"https://ucr.fbi.gov/word/\"&gt;UCR&lt;/a&gt;  \n\t\t&lt;img src=\"/images/Rarrow.gif\" width=\"10\" height=\"14\" border=\"0\" alt=\"right arrow\"&gt; &lt;a href=\"/index.cfm\"&gt;UCR Data Online&lt;/a&gt;  \n\t\t&lt;img src=\"/images/Rarrow.gif\" width=\"10\" height=\"14\" border=\"0\" alt=\"right arrow\"&gt; &lt;a href=\"/Search/Crime/Crime.cfm\"&gt;Reported Crime&lt;/a&gt; \n\t\t&lt;img src=\"/images/Rarrow.gif\" width=\"10\" height=\"14\" border=\"0\" alt=\"right arrow\"&gt; &lt;a href=\"/Search/Crime/Local/LocalCrime.cfm\"&gt;Local Level&lt;/a&gt; \n\t\t\t&lt;img src=\"/images/Rarrow.gif\" width=\"10\" height=\"14\" border=\"0\" alt=\"right arrow\"&gt; &lt;a href=\"/Search/Crime/Local/OneYearofData.cfm\"&gt;One Year of Data&lt;/a&gt;\n\t\t&lt;/b&gt;&lt;/font&gt;\n\t\t&lt;/td&gt;\n      &lt;td width=\"100\" height=\"23\" align=\"right\" valign=\"BOTTOM\" nowrap=\"nowrap\" bgcolor=\"#FFFFFF\"&gt;\n\t  &lt;a href=\"/contact.cfm\"&gt;\n\t  &lt;font size=\"2\"&gt;&lt;b&gt;Contact Us&lt;/b&gt;&lt;/font&gt;\t  &lt;/a&gt;\t  &lt;/td&gt;\n    &lt;/tr&gt;\n&lt;/tbody&gt;&lt;/table&gt;\n\n&lt;div class=\"indent\"&gt;\n&lt;table width=\"650\" cellspacing=\"2\" cellpadding=\"2\"&gt;\n&lt;tbody&gt;&lt;tr&gt;\n\t&lt;td height=\"30\" valign=\"bottom\" nowrap=\"\"&gt;&lt;font face=\"Arial</t>
  </si>
  <si>
    <t xml:space="preserve"> sans-serif\" size=\"2\"&gt;&lt;b&gt;Results from local-level reported crime database &lt;/b&gt;&lt;/font&gt;&lt;/td&gt;\n\t&lt;td align=\"right\" valign=\"bottom\"&gt;&lt;font face=\"Arial</t>
  </si>
  <si>
    <t xml:space="preserve"> sans-serif\" size=\"2\"&gt;Query date: February 02</t>
  </si>
  <si>
    <t xml:space="preserve"> 2017 &lt;/font&gt;&lt;/td&gt;\n&lt;/tr&gt;\n\n&lt;tr&gt;\n\t&lt;td height=\"24\" valign=\"bottom\" nowrap=\"\"&gt;&lt;font face=\"Arial</t>
  </si>
  <si>
    <t xml:space="preserve"> sans-serif\" size=\"2\"&gt;&lt;strong&gt;\n\t\t &lt;a href=\"javascript:document.forms[0].submit();\"&gt;Spreadsheet of this table&lt;/a&gt;&lt;/strong&gt; (.csv file) &lt;strong&gt;| &lt;a href=\"../../../Templates/csvhelp1.cfm\"&gt;Spreadsheet help&lt;/a&gt;&lt;/strong&gt;&lt;/font&gt;\t\t  \n\t&lt;/td&gt;\n\t&lt;td align=\"right\" valign=\"bottom\" nowrap=\"\"&gt;\n\t\t\n\t\t\t&lt;strong&gt;&lt;font face=\"Arial</t>
  </si>
  <si>
    <t xml:space="preserve"> sans-serif\" size=\"2\"&gt;\n\t\t\t&lt;a href=\"/Search/Crime/Local/OneYearofData.cfm\"&gt;Revise this query&lt;/a&gt; | &lt;a href=\"LocalCrime.cfm\"&gt;Get a different type of table&lt;/a&gt;&lt;/font&gt;\t\t  \n\t \t\t&lt;/strong&gt;\n\t\t\n\t &lt;/td&gt;\n&lt;/tr&gt;\n&lt;tr&gt;&lt;td height=\"24\" valign=\"bottom\" colspan=\"2\"&gt;\n\t&lt;font face=\"Arial</t>
  </si>
  <si>
    <t xml:space="preserve"> sans-serif\" size=\"2\"&gt;\n\t &lt;strong&gt;&lt;a href=\"http://www.ucrdatatool.gov/offenses.cfm\"&gt;Definitions&lt;/a&gt;&lt;/strong&gt;. &amp;nbsp;Also see notes at the end of the page. &lt;br&gt;For caution</t>
  </si>
  <si>
    <t xml:space="preserve"> see &lt;a href=\"http://www.ucrdatatool.gov/ranking.cfm\" title=\"Caution against ranking\"&gt;&lt;em&gt;&lt;b&gt;Caution against ranking&lt;/b&gt;&lt;/em&gt;&lt;/a&gt;\n &lt;/font&gt;\n&lt;/td&gt;&lt;/tr&gt;\n&lt;/tbody&gt;&lt;/table&gt;\n&lt;/div&gt;\n\n\n\n&lt;form action=\"DownCrimeOneYearofData.cfm/LocalCrimeOneYearofData.csv\" method=\"post\"&gt;\n\t\t  &lt;input type=\"HIDDEN\" name=\"CrimeCrossId\" value=\"***</t>
  </si>
  <si>
    <t>***</t>
  </si>
  <si>
    <t>***\"&gt;\n\t\t  &lt;input type=\"HIDDEN\" name=\"YearStart\" value=\"****\"&gt;\n\t\t  &lt;input type=\"HIDDEN\" name=\"YearEnd\" value=\"****\"&gt;\n\t\t  &lt;input type=\"HIDDEN\" name=\"DataType\" value=\"*</t>
  </si>
  <si>
    <t>*\"&gt;\n&lt;/form&gt;\t\t\n\n&lt;div class=\"indent\"&gt;\n  &lt;table cellpadding=\"2\" cellspacing=\"2\" border=\"0\" title=\"Data table: crime</t>
  </si>
  <si>
    <t xml:space="preserve"> local-level</t>
  </si>
  <si>
    <t xml:space="preserve"> one year of data\"&gt;\n     \n      &lt;caption&gt;Crime in 2014&lt;/caption&gt;\n      &lt;tbody&gt;&lt;tr&gt; \n        &lt;th rowspan=\"3\" valign=\"BOTTOM\" id=\"agency\" nowrap=\"\"&gt;&lt;strong&gt;&lt;font size=\"2\"&gt;Agency&lt;/font&gt;&lt;/strong&gt;&lt;/th&gt;\n        &lt;th rowspan=\"3\" valign=\"BOTTOM\" id=\"state\"&gt;&lt;strong&gt;&lt;font size=\"2\"&gt;State&lt;/font&gt;&lt;/strong&gt;&lt;/th&gt;\n        &lt;th rowspan=\"3\" valign=\"BOTTOM\" id=\"months\"&gt;&lt;strong&gt;&lt;font size=\"2\"&gt;Months \n          reporting&lt;/font&gt;&lt;/strong&gt;&lt;/th&gt;\n        &lt;th rowspan=\"3\" valign=\"BOTTOM\" id=\"population\"&gt;&lt;strong&gt;&lt;font size=\"2\"&gt;Population&lt;br&gt;\n          coverage&lt;/font&gt;&lt;/strong&gt;&lt;/th&gt;\n        \n        &lt;th colspan=\"9\" align=\"CENTER\" valign=\"BOTTOM\" bgcolor=\"#CCCCCC\" id=\"num\"&gt; \n          &lt;b&gt;&lt;font size=\"-1\"&gt;Number of offenses reported&lt;/font&gt;&lt;/b&gt; \n          &lt;hr&gt;\n        &lt;/th&gt;\n        \n      &lt;/tr&gt;\n      &lt;tr&gt; \n        \n        &lt;th valign=\"BOTTOM\" colspan=\"5\" bgcolor=\"#FFFFCC\" align=\"Center\" id=\"vcrime1\"&gt; \n          &lt;b&gt;&lt;font size=\"-1\"&gt;Violent crime&lt;/font&gt;&lt;/b&gt; \n          &lt;hr&gt;\n        &lt;/th&gt;\n        \n        &lt;th valign=\"BOTTOM\" colspan=\"4\" bgcolor=\"#FFFFCC\" align=\"Center\" id=\"pcrime1\"&gt; \n          &lt;b&gt;&lt;font size=\"-1\"&gt;Property crime&lt;/font&gt;&lt;/b&gt; \n          &lt;hr&gt;\n        &lt;/th&gt;\n        \n      &lt;/tr&gt;\n      &lt;tr&gt; \n        \n        &lt;th width=\"57\" valign=\"BOTTOM\" id=\"vctot\"&gt;&lt;strong&gt;&lt;font size=\"2\"&gt;Violent \n          crime total&lt;/font&gt;&lt;/strong&gt;&lt;/th&gt;\n        &lt;th width=\"57\" valign=\"BOTTOM\" id=\"murd\"&gt;&lt;strong&gt;&lt;font size=\"2\"&gt;Murder \n          and nonnegligent manslaughter&lt;/font&gt;&lt;/strong&gt;&lt;/th&gt;\n        &lt;th width=\"57\" valign=\"BOTTOM\" id=\"rape\"&gt;&lt;strong&gt;&lt;font size=\"2\"&gt;Legacy \n          rape&lt;sup&gt;1&lt;/sup&gt;&lt;/font&gt;&lt;/strong&gt;&lt;/th&gt;\n        &lt;th width=\"57\" valign=\"BOTTOM\" id=\"rrape\"&gt;&lt;strong&gt;&lt;font size=\"2\"&gt;Revised \n          rape&lt;sup&gt;2&lt;/sup&gt;&lt;/font&gt;&lt;/strong&gt;&lt;/th&gt;\n        &lt;th width=\"57\" valign=\"BOTTOM\" id=\"rob\"&gt;&lt;strong&gt;&lt;font size=\"2\"&gt;Robbery&lt;/font&gt;&lt;/strong&gt;&lt;/th&gt;\n        &lt;th width=\"57\" valign=\"BOTTOM\" id=\"aggr\"&gt;&lt;strong&gt;&lt;font size=\"2\"&gt;Aggravated \n          assault&lt;/font&gt;&lt;/strong&gt;&lt;/th&gt;\n        \n        &lt;th width=\"57\" valign=\"BOTTOM\" id=\"pctot\"&gt;&lt;strong&gt;&lt;font size=\"2\"&gt;Property \n          crime total&lt;/font&gt;&lt;/strong&gt;&lt;/th&gt;\n        &lt;th width=\"57\" valign=\"BOTTOM\" id=\"burg\"&gt;&lt;strong&gt;&lt;font size=\"2\"&gt;Burglary&lt;/font&gt;&lt;/strong&gt;&lt;/th&gt;\n        &lt;th width=\"57\" valign=\"BOTTOM\" id=\"larc\"&gt;&lt;strong&gt;&lt;font size=\"2\"&gt;Larceny-&lt;br&gt;\n          theft&lt;/font&gt;&lt;/strong&gt;&lt;/th&gt;\n        &lt;th width=\"57\" valign=\"BOTTOM\" id=\"mvtheft\"&gt;&lt;strong&gt;&lt;font size=\"2\"&gt;Motor \n          vehicle theft&lt;/font&gt;&lt;/strong&gt;&lt;/th&gt;\n        \n      &lt;/tr&gt;\n     \n    &lt;tr&gt; \n      &lt;td width=\"67\"&gt;&amp;nbsp;&lt;/td&gt;\n      &lt;td colspan=\"27\"&gt; \n        &lt;hr noshade=\"\"&gt;\n      &lt;/td&gt;\n    &lt;/tr&gt;\n\n    \n      &lt;tr&gt; \n        \n          &lt;td valign=\"BOTTOM\" align=\"left\" scope=\"row\" headers=\"agency\" nowrap=\"\"&gt;&lt;font size=\"2\"&gt;Arkadelphia Police Dept&lt;/font&gt;&lt;/td&gt;\n          &lt;td width=\"67\" valign=\"BOTTOM\" align=\"middle\" headers=\"state\"&gt;&lt;font size=\"2\"&gt;AR&lt;/font&gt;&lt;/td&gt;\n        \n        &lt;td width=\"67\" valign=\"BOTTOM\" align=\"right\" headers=\"months\"&gt;&lt;font size=\"2\"&gt;12&lt;/font&gt;&lt;/td&gt;\n        &lt;td width=\"57\" valign=\"BOTTOM\" align=\"right\" headers=\"population\"&gt;&lt;font size=\"2\"&gt;      10</t>
  </si>
  <si>
    <t>721&lt;/font&gt;&lt;/td&gt;\n        \n        &lt;td width=\"57\" valign=\"BOTTOM\" align=\"right\" headers=\"num vcrime1 vctot\"&gt;&lt;font size=\"2\"&gt;          41&lt;/font&gt;&lt;/td&gt;\n        &lt;td width=\"57\" valign=\"BOTTOM\" align=\"right\" headers=\"num vcrime1 murd\"&gt;&lt;font size=\"2\"&gt;           0&lt;/font&gt;&lt;/td&gt;\n        &lt;td width=\"57\" valign=\"BOTTOM\" align=\"right\" headers=\"num vcrime1 rape\"&gt;&lt;font size=\"2\"&gt;&lt;/font&gt;&lt;/td&gt;\n        &lt;td width=\"57\" valign=\"BOTTOM\" align=\"right\" headers=\"num vcrime1 rrape\"&gt;&lt;font size=\"2\"&gt;          10&lt;/font&gt;&lt;/td&gt;\n        &lt;td width=\"57\" valign=\"BOTTOM\" align=\"right\" headers=\"num vcrime1 rob\"&gt;&lt;font size=\"2\"&gt;           0&lt;/font&gt;&lt;/td&gt;\n        &lt;td width=\"57\" valign=\"BOTTOM\" align=\"right\" headers=\"num vcrime1 aggr\"&gt;&lt;font size=\"2\"&gt;          31&lt;/font&gt;&lt;/td&gt;\n        \n        &lt;td width=\"57\" valign=\"BOTTOM\" align=\"right\" headers=\"num pcrime1 pctot\"&gt;&lt;font size=\"2\"&gt;         313&lt;/font&gt;&lt;/td&gt;\n        &lt;td width=\"57\" valign=\"BOTTOM\" align=\"right\" headers=\"num pcrime1 burg\"&gt;&lt;font size=\"2\"&gt;          68&lt;/font&gt;&lt;/td&gt;\n        &lt;td width=\"57\" valign=\"BOTTOM\" align=\"right\" headers=\"num pcrime1 larc\"&gt;&lt;font size=\"2\"&gt;         236&lt;/font&gt;&lt;/td&gt;\n        &lt;td width=\"57\" valign=\"BOTTOM\" align=\"right\" headers=\"num pcrime1 mvtheft\"&gt;&lt;font size=\"2\"&gt;           9&lt;/font&gt;&lt;/td&gt;\n        \n      &lt;/tr&gt;\n    \n      &lt;tr&gt; \n        \n          &lt;td valign=\"BOTTOM\" align=\"left\" scope=\"row\" headers=\"agency\" nowrap=\"\"&gt;&lt;font size=\"2\"&gt;Benton County Sheriff Department&lt;/font&gt;&lt;/td&gt;\n          &lt;td width=\"67\" valign=\"BOTTOM\" align=\"middle\" headers=\"state\"&gt;&lt;font size=\"2\"&gt;AR&lt;/font&gt;&lt;/td&gt;\n        \n        &lt;td width=\"67\" valign=\"BOTTOM\" align=\"right\" headers=\"months\"&gt;&lt;font size=\"2\"&gt;12&lt;/font&gt;&lt;/td&gt;\n        &lt;td width=\"57\" valign=\"BOTTOM\" align=\"right\" headers=\"population\"&gt;&lt;font size=\"2\"&gt;&lt;/font&gt;&lt;/td&gt;\n        \n        &lt;td width=\"57\" valign=\"BOTTOM\" align=\"right\" headers=\"num vcrime1 vctot\"&gt;&lt;font size=\"2\"&gt;          88&lt;/font&gt;&lt;/td&gt;\n        &lt;td width=\"57\" valign=\"BOTTOM\" align=\"right\" headers=\"num vcrime1 murd\"&gt;&lt;font size=\"2\"&gt;           1&lt;/font&gt;&lt;/td&gt;\n        &lt;td width=\"57\" valign=\"BOTTOM\" align=\"right\" headers=\"num vcrime1 rape\"&gt;&lt;font size=\"2\"&gt;&lt;/font&gt;&lt;/td&gt;\n        &lt;td width=\"57\" valign=\"BOTTOM\" align=\"right\" headers=\"num vcrime1 rrape\"&gt;&lt;font size=\"2\"&gt;          25&lt;/font&gt;&lt;/td&gt;\n        &lt;td width=\"57\" valign=\"BOTTOM\" align=\"right\" headers=\"num vcrime1 rob\"&gt;&lt;font size=\"2\"&gt;           2&lt;/font&gt;&lt;/td&gt;\n        &lt;td width=\"57\" valign=\"BOTTOM\" align=\"right\" headers=\"num vcrime1 aggr\"&gt;&lt;font size=\"2\"&gt;          60&lt;/font&gt;&lt;/td&gt;\n        \n        &lt;td width=\"57\" valign=\"BOTTOM\" align=\"right\" headers=\"num pcrime1 pctot\"&gt;&lt;font size=\"2\"&gt;         463&lt;/font&gt;&lt;/td&gt;\n        &lt;td width=\"57\" valign=\"BOTTOM\" align=\"right\" headers=\"num pcrime1 burg\"&gt;&lt;font size=\"2\"&gt;         230&lt;/font&gt;&lt;/td&gt;\n        &lt;td width=\"57\" valign=\"BOTTOM\" align=\"right\" headers=\"num pcrime1 larc\"&gt;&lt;font size=\"2\"&gt;         219&lt;/font&gt;&lt;/td&gt;\n        &lt;td width=\"57\" valign=\"BOTTOM\" align=\"right\" headers=\"num pcrime1 mvtheft\"&gt;&lt;font size=\"2\"&gt;          14&lt;/font&gt;&lt;/td&gt;\n        \n      &lt;/tr&gt;\n    \n      &lt;tr&gt; \n        \n          &lt;td valign=\"BOTTOM\" align=\"left\" scope=\"row\" headers=\"agency\" nowrap=\"\"&gt;&lt;font size=\"2\"&gt;Benton Police Dept&lt;/font&gt;&lt;/td&gt;\n          &lt;td width=\"67\" valign=\"BOTTOM\" align=\"middle\" headers=\"state\"&gt;&lt;font size=\"2\"&gt;AR&lt;/font&gt;&lt;/td&gt;\n        \n        &lt;td width=\"67\" valign=\"BOTTOM\" align=\"right\" headers=\"months\"&gt;&lt;font size=\"2\"&gt;12&lt;/font&gt;&lt;/td&gt;\n        &lt;td width=\"57\" valign=\"BOTTOM\" align=\"right\" headers=\"population\"&gt;&lt;font size=\"2\"&gt;      33</t>
  </si>
  <si>
    <t>758&lt;/font&gt;&lt;/td&gt;\n        \n        &lt;td width=\"57\" valign=\"BOTTOM\" align=\"right\" headers=\"num vcrime1 vctot\"&gt;&lt;font size=\"2\"&gt;         127&lt;/font&gt;&lt;/td&gt;\n        &lt;td width=\"57\" valign=\"BOTTOM\" align=\"right\" headers=\"num vcrime1 murd\"&gt;&lt;font size=\"2\"&gt;           0&lt;/font&gt;&lt;/td&gt;\n        &lt;td width=\"57\" valign=\"BOTTOM\" align=\"right\" headers=\"num vcrime1 rape\"&gt;&lt;font size=\"2\"&gt;&lt;/font&gt;&lt;/td&gt;\n        &lt;td width=\"57\" valign=\"BOTTOM\" align=\"right\" headers=\"num vcrime1 rrape\"&gt;&lt;font size=\"2\"&gt;          21&lt;/font&gt;&lt;/td&gt;\n        &lt;td width=\"57\" valign=\"BOTTOM\" align=\"right\" headers=\"num vcrime1 rob\"&gt;&lt;font size=\"2\"&gt;          23&lt;/font&gt;&lt;/td&gt;\n        &lt;td width=\"57\" valign=\"BOTTOM\" align=\"right\" headers=\"num vcrime1 aggr\"&gt;&lt;font size=\"2\"&gt;          83&lt;/font&gt;&lt;/td&gt;\n        \n        &lt;td width=\"57\" valign=\"BOTTOM\" align=\"right\" headers=\"num pcrime1 pctot\"&gt;&lt;font size=\"2\"&gt;       1</t>
  </si>
  <si>
    <t>449&lt;/font&gt;&lt;/td&gt;\n        &lt;td width=\"57\" valign=\"BOTTOM\" align=\"right\" headers=\"num pcrime1 burg\"&gt;&lt;font size=\"2\"&gt;         380&lt;/font&gt;&lt;/td&gt;\n        &lt;td width=\"57\" valign=\"BOTTOM\" align=\"right\" headers=\"num pcrime1 larc\"&gt;&lt;font size=\"2\"&gt;         987&lt;/font&gt;&lt;/td&gt;\n        &lt;td width=\"57\" valign=\"BOTTOM\" align=\"right\" headers=\"num pcrime1 mvtheft\"&gt;&lt;font size=\"2\"&gt;          82&lt;/font&gt;&lt;/td&gt;\n        \n      &lt;/tr&gt;\n    \n      &lt;tr&gt; \n        \n          &lt;td valign=\"BOTTOM\" align=\"left\" scope=\"row\" headers=\"agency\" nowrap=\"\"&gt;&lt;font size=\"2\"&gt;Bentonville Police Dept&lt;/font&gt;&lt;/td&gt;\n          &lt;td width=\"67\" valign=\"BOTTOM\" align=\"middle\" headers=\"state\"&gt;&lt;font size=\"2\"&gt;AR&lt;/font&gt;&lt;/td&gt;\n        \n        &lt;td width=\"67\" valign=\"BOTTOM\" align=\"right\" headers=\"months\"&gt;&lt;font size=\"2\"&gt;12&lt;/font&gt;&lt;/td&gt;\n        &lt;td width=\"57\" valign=\"BOTTOM\" align=\"right\" headers=\"population\"&gt;&lt;font size=\"2\"&gt;      41</t>
  </si>
  <si>
    <t>328&lt;/font&gt;&lt;/td&gt;\n        \n        &lt;td width=\"57\" valign=\"BOTTOM\" align=\"right\" headers=\"num vcrime1 vctot\"&gt;&lt;font size=\"2\"&gt;          62&lt;/font&gt;&lt;/td&gt;\n        &lt;td width=\"57\" valign=\"BOTTOM\" align=\"right\" headers=\"num vcrime1 murd\"&gt;&lt;font size=\"2\"&gt;           1&lt;/font&gt;&lt;/td&gt;\n        &lt;td width=\"57\" valign=\"BOTTOM\" align=\"right\" headers=\"num vcrime1 rape\"&gt;&lt;font size=\"2\"&gt;&lt;/font&gt;&lt;/td&gt;\n        &lt;td width=\"57\" valign=\"BOTTOM\" align=\"right\" headers=\"num vcrime1 rrape\"&gt;&lt;font size=\"2\"&gt;          14&lt;/font&gt;&lt;/td&gt;\n        &lt;td width=\"57\" valign=\"BOTTOM\" align=\"right\" headers=\"num vcrime1 rob\"&gt;&lt;font size=\"2\"&gt;           5&lt;/font&gt;&lt;/td&gt;\n        &lt;td width=\"57\" valign=\"BOTTOM\" align=\"right\" headers=\"num vcrime1 aggr\"&gt;&lt;font size=\"2\"&gt;          42&lt;/font&gt;&lt;/td&gt;\n        \n        &lt;td width=\"57\" valign=\"BOTTOM\" align=\"right\" headers=\"num pcrime1 pctot\"&gt;&lt;font size=\"2\"&gt;         689&lt;/font&gt;&lt;/td&gt;\n        &lt;td width=\"57\" valign=\"BOTTOM\" align=\"right\" headers=\"num pcrime1 burg\"&gt;&lt;font size=\"2\"&gt;          93&lt;/font&gt;&lt;/td&gt;\n        &lt;td width=\"57\" valign=\"BOTTOM\" align=\"right\" headers=\"num pcrime1 larc\"&gt;&lt;font size=\"2\"&gt;         575&lt;/font&gt;&lt;/td&gt;\n        &lt;td width=\"57\" valign=\"BOTTOM\" align=\"right\" headers=\"num pcrime1 mvtheft\"&gt;&lt;font size=\"2\"&gt;          21&lt;/font&gt;&lt;/td&gt;\n        \n      &lt;/tr&gt;\n    \n      &lt;tr&gt; \n        \n          &lt;td valign=\"BOTTOM\" align=\"left\" scope=\"row\" headers=\"agency\" nowrap=\"\"&gt;&lt;font size=\"2\"&gt;Blytheville Police Dept&lt;/font&gt;&lt;/td&gt;\n          &lt;td width=\"67\" valign=\"BOTTOM\" align=\"middle\" headers=\"state\"&gt;&lt;font size=\"2\"&gt;AR&lt;/font&gt;&lt;/td&gt;\n        \n        &lt;td width=\"67\" valign=\"BOTTOM\" align=\"right\" headers=\"months\"&gt;&lt;font size=\"2\"&gt;12&lt;/font&gt;&lt;/td&gt;\n        &lt;td width=\"57\" valign=\"BOTTOM\" align=\"right\" headers=\"population\"&gt;&lt;font size=\"2\"&gt;      15</t>
  </si>
  <si>
    <t>009&lt;/font&gt;&lt;/td&gt;\n        \n        &lt;td width=\"57\" valign=\"BOTTOM\" align=\"right\" headers=\"num vcrime1 vctot\"&gt;&lt;font size=\"2\"&gt;         260&lt;/font&gt;&lt;/td&gt;\n        &lt;td width=\"57\" valign=\"BOTTOM\" align=\"right\" headers=\"num vcrime1 murd\"&gt;&lt;font size=\"2\"&gt;           2&lt;/font&gt;&lt;/td&gt;\n        &lt;td width=\"57\" valign=\"BOTTOM\" align=\"right\" headers=\"num vcrime1 rape\"&gt;&lt;font size=\"2\"&gt;&lt;/font&gt;&lt;/td&gt;\n        &lt;td width=\"57\" valign=\"BOTTOM\" align=\"right\" headers=\"num vcrime1 rrape\"&gt;&lt;font size=\"2\"&gt;          13&lt;/font&gt;&lt;/td&gt;\n        &lt;td width=\"57\" valign=\"BOTTOM\" align=\"right\" headers=\"num vcrime1 rob\"&gt;&lt;font size=\"2\"&gt;          67&lt;/font&gt;&lt;/td&gt;\n        &lt;td width=\"57\" valign=\"BOTTOM\" align=\"right\" headers=\"num vcrime1 aggr\"&gt;&lt;font size=\"2\"&gt;         178&lt;/font&gt;&lt;/td&gt;\n        \n        &lt;td width=\"57\" valign=\"BOTTOM\" align=\"right\" headers=\"num pcrime1 pctot\"&gt;&lt;font size=\"2\"&gt;       1</t>
  </si>
  <si>
    <t>260&lt;/font&gt;&lt;/td&gt;\n        &lt;td width=\"57\" valign=\"BOTTOM\" align=\"right\" headers=\"num pcrime1 burg\"&gt;&lt;font size=\"2\"&gt;         521&lt;/font&gt;&lt;/td&gt;\n        &lt;td width=\"57\" valign=\"BOTTOM\" align=\"right\" headers=\"num pcrime1 larc\"&gt;&lt;font size=\"2\"&gt;         700&lt;/font&gt;&lt;/td&gt;\n        &lt;td width=\"57\" valign=\"BOTTOM\" align=\"right\" headers=\"num pcrime1 mvtheft\"&gt;&lt;font size=\"2\"&gt;          39&lt;/font&gt;&lt;/td&gt;\n        \n      &lt;/tr&gt;\n    \n      &lt;tr&gt; \n        \n          &lt;td valign=\"BOTTOM\" align=\"left\" scope=\"row\" headers=\"agency\" nowrap=\"\"&gt;&lt;font size=\"2\"&gt;Bryant Police Dept&lt;/font&gt;&lt;/td&gt;\n          &lt;td width=\"67\" valign=\"BOTTOM\" align=\"middle\" headers=\"state\"&gt;&lt;font size=\"2\"&gt;AR&lt;/font&gt;&lt;/td&gt;\n        \n        &lt;td width=\"67\" valign=\"BOTTOM\" align=\"right\" headers=\"months\"&gt;&lt;font size=\"2\"&gt;2&lt;/font&gt;&lt;/td&gt;\n        &lt;td width=\"57\" valign=\"BOTTOM\" align=\"right\" headers=\"population\"&gt;&lt;font size=\"2\"&gt;      20</t>
  </si>
  <si>
    <t>038&lt;/font&gt;&lt;/td&gt;\n        \n        &lt;td width=\"57\" valign=\"BOTTOM\" align=\"right\" headers=\"num vcrime1 vctot\"&gt;&lt;font size=\"2\"&gt;           0&lt;/font&gt;&lt;/td&gt;\n        &lt;td width=\"57\" valign=\"BOTTOM\" align=\"right\" headers=\"num vcrime1 murd\"&gt;&lt;font size=\"2\"&gt;           0&lt;/font&gt;&lt;/td&gt;\n        &lt;td width=\"57\" valign=\"BOTTOM\" align=\"right\" headers=\"num vcrime1 rape\"&gt;&lt;font size=\"2\"&gt;&lt;/font&gt;&lt;/td&gt;\n        &lt;td width=\"57\" valign=\"BOTTOM\" align=\"right\" headers=\"num vcrime1 rrape\"&gt;&lt;font size=\"2\"&gt;           0&lt;/font&gt;&lt;/td&gt;\n        &lt;td width=\"57\" valign=\"BOTTOM\" align=\"right\" headers=\"num vcrime1 rob\"&gt;&lt;font size=\"2\"&gt;           0&lt;/font&gt;&lt;/td&gt;\n        &lt;td width=\"57\" valign=\"BOTTOM\" align=\"right\" headers=\"num vcrime1 aggr\"&gt;&lt;font size=\"2\"&gt;           0&lt;/font&gt;&lt;/td&gt;\n        \n        &lt;td width=\"57\" valign=\"BOTTOM\" align=\"right\" headers=\"num pcrime1 pctot\"&gt;&lt;font size=\"2\"&gt;           0&lt;/font&gt;&lt;/td&gt;\n        &lt;td width=\"57\" valign=\"BOTTOM\" align=\"right\" headers=\"num pcrime1 burg\"&gt;&lt;font size=\"2\"&gt;           0&lt;/font&gt;&lt;/td&gt;\n        &lt;td width=\"57\" valign=\"BOTTOM\" align=\"right\" headers=\"num pcrime1 larc\"&gt;&lt;font size=\"2\"&gt;           0&lt;/font&gt;&lt;/td&gt;\n        &lt;td width=\"57\" valign=\"BOTTOM\" align=\"right\" headers=\"num pcrime1 mvtheft\"&gt;&lt;font size=\"2\"&gt;           0&lt;/font&gt;&lt;/td&gt;\n        \n      &lt;/tr&gt;\n    \n      &lt;tr&gt; \n        \n          &lt;td valign=\"BOTTOM\" align=\"left\" scope=\"row\" headers=\"agency\" nowrap=\"\"&gt;&lt;font size=\"2\"&gt;Cabot Police Dept&lt;/font&gt;&lt;/td&gt;\n          &lt;td width=\"67\" valign=\"BOTTOM\" align=\"middle\" headers=\"state\"&gt;&lt;font size=\"2\"&gt;AR&lt;/font&gt;&lt;/td&gt;\n        \n        &lt;td width=\"67\" valign=\"BOTTOM\" align=\"right\" headers=\"months\"&gt;&lt;font size=\"2\"&gt;12&lt;/font&gt;&lt;/td&gt;\n        &lt;td width=\"57\" valign=\"BOTTOM\" align=\"right\" headers=\"population\"&gt;&lt;font size=\"2\"&gt;      25</t>
  </si>
  <si>
    <t>819&lt;/font&gt;&lt;/td&gt;\n        \n        &lt;td width=\"57\" valign=\"BOTTOM\" align=\"right\" headers=\"num vcrime1 vctot\"&gt;&lt;font size=\"2\"&gt;          52&lt;/font&gt;&lt;/td&gt;\n        &lt;td width=\"57\" valign=\"BOTTOM\" align=\"right\" headers=\"num vcrime1 murd\"&gt;&lt;font size=\"2\"&gt;           0&lt;/font&gt;&lt;/td&gt;\n        &lt;td width=\"57\" valign=\"BOTTOM\" align=\"right\" headers=\"num vcrime1 rape\"&gt;&lt;font size=\"2\"&gt;&lt;/font&gt;&lt;/td&gt;\n        &lt;td width=\"57\" valign=\"BOTTOM\" align=\"right\" headers=\"num vcrime1 rrape\"&gt;&lt;font size=\"2\"&gt;          17&lt;/font&gt;&lt;/td&gt;\n        &lt;td width=\"57\" valign=\"BOTTOM\" align=\"right\" headers=\"num vcrime1 rob\"&gt;&lt;font size=\"2\"&gt;           2&lt;/font&gt;&lt;/td&gt;\n        &lt;td width=\"57\" valign=\"BOTTOM\" align=\"right\" headers=\"num vcrime1 aggr\"&gt;&lt;font size=\"2\"&gt;          33&lt;/font&gt;&lt;/td&gt;\n        \n        &lt;td width=\"57\" valign=\"BOTTOM\" align=\"right\" headers=\"num pcrime1 pctot\"&gt;&lt;font size=\"2\"&gt;         749&lt;/font&gt;&lt;/td&gt;\n        &lt;td width=\"57\" valign=\"BOTTOM\" align=\"right\" headers=\"num pcrime1 burg\"&gt;&lt;font size=\"2\"&gt;         136&lt;/font&gt;&lt;/td&gt;\n        &lt;td width=\"57\" valign=\"BOTTOM\" align=\"right\" headers=\"num pcrime1 larc\"&gt;&lt;font size=\"2\"&gt;         570&lt;/font&gt;&lt;/td&gt;\n        &lt;td width=\"57\" valign=\"BOTTOM\" align=\"right\" headers=\"num pcrime1 mvtheft\"&gt;&lt;font size=\"2\"&gt;          43&lt;/font&gt;&lt;/td&gt;\n        \n      &lt;/tr&gt;\n    \n      &lt;tr&gt; \n        \n          &lt;td valign=\"BOTTOM\" align=\"left\" scope=\"row\" headers=\"agency\" nowrap=\"\"&gt;&lt;font size=\"2\"&gt;Camden Police Dept&lt;/font&gt;&lt;/td&gt;\n          &lt;td width=\"67\" valign=\"BOTTOM\" align=\"middle\" headers=\"state\"&gt;&lt;font size=\"2\"&gt;AR&lt;/font&gt;&lt;/td&gt;\n        \n        &lt;td width=\"67\" valign=\"BOTTOM\" align=\"right\" headers=\"months\"&gt;&lt;font size=\"2\"&gt;12&lt;/font&gt;&lt;/td&gt;\n        &lt;td width=\"57\" valign=\"BOTTOM\" align=\"right\" headers=\"population\"&gt;&lt;font size=\"2\"&gt;      11</t>
  </si>
  <si>
    <t>552&lt;/font&gt;&lt;/td&gt;\n        \n        &lt;td width=\"57\" valign=\"BOTTOM\" align=\"right\" headers=\"num vcrime1 vctot\"&gt;&lt;font size=\"2\"&gt;          72&lt;/font&gt;&lt;/td&gt;\n        &lt;td width=\"57\" valign=\"BOTTOM\" align=\"right\" headers=\"num vcrime1 murd\"&gt;&lt;font size=\"2\"&gt;           4&lt;/font&gt;&lt;/td&gt;\n        &lt;td width=\"57\" valign=\"BOTTOM\" align=\"right\" headers=\"num vcrime1 rape\"&gt;&lt;font size=\"2\"&gt;&lt;/font&gt;&lt;/td&gt;\n        &lt;td width=\"57\" valign=\"BOTTOM\" align=\"right\" headers=\"num vcrime1 rrape\"&gt;&lt;font size=\"2\"&gt;           9&lt;/font&gt;&lt;/td&gt;\n        &lt;td width=\"57\" valign=\"BOTTOM\" align=\"right\" headers=\"num vcrime1 rob\"&gt;&lt;font size=\"2\"&gt;           7&lt;/font&gt;&lt;/td&gt;\n        &lt;td width=\"57\" valign=\"BOTTOM\" align=\"right\" headers=\"num vcrime1 aggr\"&gt;&lt;font size=\"2\"&gt;          52&lt;/font&gt;&lt;/td&gt;\n        \n        &lt;td width=\"57\" valign=\"BOTTOM\" align=\"right\" headers=\"num pcrime1 pctot\"&gt;&lt;font size=\"2\"&gt;         507&lt;/font&gt;&lt;/td&gt;\n        &lt;td width=\"57\" valign=\"BOTTOM\" align=\"right\" headers=\"num pcrime1 burg\"&gt;&lt;font size=\"2\"&gt;         137&lt;/font&gt;&lt;/td&gt;\n        &lt;td width=\"57\" valign=\"BOTTOM\" align=\"right\" headers=\"num pcrime1 larc\"&gt;&lt;font size=\"2\"&gt;         356&lt;/font&gt;&lt;/td&gt;\n        &lt;td width=\"57\" valign=\"BOTTOM\" align=\"right\" headers=\"num pcrime1 mvtheft\"&gt;&lt;font size=\"2\"&gt;          14&lt;/font&gt;&lt;/td&gt;\n        \n      &lt;/tr&gt;\n    \n      &lt;tr&gt; \n        \n          &lt;td valign=\"BOTTOM\" align=\"left\" scope=\"row\" headers=\"agency\" nowrap=\"\"&gt;&lt;font size=\"2\"&gt;Centerton Police Dept&lt;/font&gt;&lt;/td&gt;\n          &lt;td width=\"67\" valign=\"BOTTOM\" align=\"middle\" headers=\"state\"&gt;&lt;font size=\"2\"&gt;AR&lt;/font&gt;&lt;/td&gt;\n        \n        &lt;td width=\"67\" valign=\"BOTTOM\" align=\"right\" headers=\"months\"&gt;&lt;font size=\"2\"&gt;12&lt;/font&gt;&lt;/td&gt;\n        &lt;td width=\"57\" valign=\"BOTTOM\" align=\"right\" headers=\"population\"&gt;&lt;font size=\"2\"&gt;      10</t>
  </si>
  <si>
    <t>815&lt;/font&gt;&lt;/td&gt;\n        \n        &lt;td width=\"57\" valign=\"BOTTOM\" align=\"right\" headers=\"num vcrime1 vctot\"&gt;&lt;font size=\"2\"&gt;          28&lt;/font&gt;&lt;/td&gt;\n        &lt;td width=\"57\" valign=\"BOTTOM\" align=\"right\" headers=\"num vcrime1 murd\"&gt;&lt;font size=\"2\"&gt;           0&lt;/font&gt;&lt;/td&gt;\n        &lt;td width=\"57\" valign=\"BOTTOM\" align=\"right\" headers=\"num vcrime1 rape\"&gt;&lt;font size=\"2\"&gt;&lt;/font&gt;&lt;/td&gt;\n        &lt;td width=\"57\" valign=\"BOTTOM\" align=\"right\" headers=\"num vcrime1 rrape\"&gt;&lt;font size=\"2\"&gt;          11&lt;/font&gt;&lt;/td&gt;\n        &lt;td width=\"57\" valign=\"BOTTOM\" align=\"right\" headers=\"num vcrime1 rob\"&gt;&lt;font size=\"2\"&gt;           1&lt;/font&gt;&lt;/td&gt;\n        &lt;td width=\"57\" valign=\"BOTTOM\" align=\"right\" headers=\"num vcrime1 aggr\"&gt;&lt;font size=\"2\"&gt;          16&lt;/font&gt;&lt;/td&gt;\n        \n        &lt;td width=\"57\" valign=\"BOTTOM\" align=\"right\" headers=\"num pcrime1 pctot\"&gt;&lt;font size=\"2\"&gt;          96&lt;/font&gt;&lt;/td&gt;\n        &lt;td width=\"57\" valign=\"BOTTOM\" align=\"right\" headers=\"num pcrime1 burg\"&gt;&lt;font size=\"2\"&gt;          16&lt;/font&gt;&lt;/td&gt;\n        &lt;td width=\"57\" valign=\"BOTTOM\" align=\"right\" headers=\"num pcrime1 larc\"&gt;&lt;font size=\"2\"&gt;          79&lt;/font&gt;&lt;/td&gt;\n        &lt;td width=\"57\" valign=\"BOTTOM\" align=\"right\" headers=\"num pcrime1 mvtheft\"&gt;&lt;font size=\"2\"&gt;           1&lt;/font&gt;&lt;/td&gt;\n        \n      &lt;/tr&gt;\n    \n      &lt;tr&gt; \n        \n          &lt;td valign=\"BOTTOM\" align=\"left\" scope=\"row\" headers=\"agency\" nowrap=\"\"&gt;&lt;font size=\"2\"&gt;Conway Police Dept&lt;/font&gt;&lt;/td&gt;\n          &lt;td width=\"67\" valign=\"BOTTOM\" align=\"middle\" headers=\"state\"&gt;&lt;font size=\"2\"&gt;AR&lt;/font&gt;&lt;/td&gt;\n        \n        &lt;td width=\"67\" valign=\"BOTTOM\" align=\"right\" headers=\"months\"&gt;&lt;font size=\"2\"&gt;12&lt;/font&gt;&lt;/td&gt;\n        &lt;td width=\"57\" valign=\"BOTTOM\" align=\"right\" headers=\"population\"&gt;&lt;font size=\"2\"&gt;      64</t>
  </si>
  <si>
    <t>895&lt;/font&gt;&lt;/td&gt;\n        \n        &lt;td width=\"57\" valign=\"BOTTOM\" align=\"right\" headers=\"num vcrime1 vctot\"&gt;&lt;font size=\"2\"&gt;         254&lt;/font&gt;&lt;/td&gt;\n        &lt;td width=\"57\" valign=\"BOTTOM\" align=\"right\" headers=\"num vcrime1 murd\"&gt;&lt;font size=\"2\"&gt;           1&lt;/font&gt;&lt;/td&gt;\n        &lt;td width=\"57\" valign=\"BOTTOM\" align=\"right\" headers=\"num vcrime1 rape\"&gt;&lt;font size=\"2\"&gt;&lt;/font&gt;&lt;/td&gt;\n        &lt;td width=\"57\" valign=\"BOTTOM\" align=\"right\" headers=\"num vcrime1 rrape\"&gt;&lt;font size=\"2\"&gt;          27&lt;/font&gt;&lt;/td&gt;\n        &lt;td width=\"57\" valign=\"BOTTOM\" align=\"right\" headers=\"num vcrime1 rob\"&gt;&lt;font size=\"2\"&gt;          61&lt;/font&gt;&lt;/td&gt;\n        &lt;td width=\"57\" valign=\"BOTTOM\" align=\"right\" headers=\"num vcrime1 aggr\"&gt;&lt;font size=\"2\"&gt;         165&lt;/font&gt;&lt;/td&gt;\n        \n        &lt;td width=\"57\" valign=\"BOTTOM\" align=\"right\" headers=\"num pcrime1 pctot\"&gt;&lt;font size=\"2\"&gt;       3</t>
  </si>
  <si>
    <t>011&lt;/font&gt;&lt;/td&gt;\n        &lt;td width=\"57\" valign=\"BOTTOM\" align=\"right\" headers=\"num pcrime1 burg\"&gt;&lt;font size=\"2\"&gt;         502&lt;/font&gt;&lt;/td&gt;\n        &lt;td width=\"57\" valign=\"BOTTOM\" align=\"right\" headers=\"num pcrime1 larc\"&gt;&lt;font size=\"2\"&gt;       2</t>
  </si>
  <si>
    <t>349&lt;/font&gt;&lt;/td&gt;\n        &lt;td width=\"57\" valign=\"BOTTOM\" align=\"right\" headers=\"num pcrime1 mvtheft\"&gt;&lt;font size=\"2\"&gt;         160&lt;/font&gt;&lt;/td&gt;\n        \n      &lt;/tr&gt;\n    \n      &lt;tr&gt; \n        \n          &lt;td valign=\"BOTTOM\" align=\"left\" scope=\"row\" headers=\"agency\" nowrap=\"\"&gt;&lt;font size=\"2\"&gt;Crawford County Sheriff Department&lt;/font&gt;&lt;/td&gt;\n          &lt;td width=\"67\" valign=\"BOTTOM\" align=\"middle\" headers=\"state\"&gt;&lt;font size=\"2\"&gt;AR&lt;/font&gt;&lt;/td&gt;\n        \n        &lt;td width=\"67\" valign=\"BOTTOM\" align=\"right\" headers=\"months\"&gt;&lt;font size=\"2\"&gt;12&lt;/font&gt;&lt;/td&gt;\n        &lt;td width=\"57\" valign=\"BOTTOM\" align=\"right\" headers=\"population\"&gt;&lt;font size=\"2\"&gt;&lt;/font&gt;&lt;/td&gt;\n        \n        &lt;td width=\"57\" valign=\"BOTTOM\" align=\"right\" headers=\"num vcrime1 vctot\"&gt;&lt;font size=\"2\"&gt;          52&lt;/font&gt;&lt;/td&gt;\n        &lt;td width=\"57\" valign=\"BOTTOM\" align=\"right\" headers=\"num vcrime1 murd\"&gt;&lt;font size=\"2\"&gt;           0&lt;/font&gt;&lt;/td&gt;\n        &lt;td width=\"57\" valign=\"BOTTOM\" align=\"right\" headers=\"num vcrime1 rape\"&gt;&lt;font size=\"2\"&gt;&lt;/font&gt;&lt;/td&gt;\n        &lt;td width=\"57\" valign=\"BOTTOM\" align=\"right\" headers=\"num vcrime1 rrape\"&gt;&lt;font size=\"2\"&gt;           6&lt;/font&gt;&lt;/td&gt;\n        &lt;td width=\"57\" valign=\"BOTTOM\" align=\"right\" headers=\"num vcrime1 rob\"&gt;&lt;font size=\"2\"&gt;           0&lt;/font&gt;&lt;/td&gt;\n        &lt;td width=\"57\" valign=\"BOTTOM\" align=\"right\" headers=\"num vcrime1 aggr\"&gt;&lt;font size=\"2\"&gt;          46&lt;/font&gt;&lt;/td&gt;\n        \n        &lt;td width=\"57\" valign=\"BOTTOM\" align=\"right\" headers=\"num pcrime1 pctot\"&gt;&lt;font size=\"2\"&gt;         370&lt;/font&gt;&lt;/td&gt;\n        &lt;td width=\"57\" valign=\"BOTTOM\" align=\"right\" headers=\"num pcrime1 burg\"&gt;&lt;font size=\"2\"&gt;          91&lt;/font&gt;&lt;/td&gt;\n        &lt;td width=\"57\" valign=\"BOTTOM\" align=\"right\" headers=\"num pcrime1 larc\"&gt;&lt;font size=\"2\"&gt;         244&lt;/font&gt;&lt;/td&gt;\n        &lt;td width=\"57\" valign=\"BOTTOM\" align=\"right\" headers=\"num pcrime1 mvtheft\"&gt;&lt;font size=\"2\"&gt;          35&lt;/font&gt;&lt;/td&gt;\n        \n      &lt;/tr&gt;\n    \n      &lt;tr&gt; \n        \n          &lt;td valign=\"BOTTOM\" align=\"left\" scope=\"row\" headers=\"agency\" nowrap=\"\"&gt;&lt;font size=\"2\"&gt;El Dorado Police Dept&lt;/font&gt;&lt;/td&gt;\n          &lt;td width=\"67\" valign=\"BOTTOM\" align=\"middle\" headers=\"state\"&gt;&lt;font size=\"2\"&gt;AR&lt;/font&gt;&lt;/td&gt;\n        \n        &lt;td width=\"67\" valign=\"BOTTOM\" align=\"right\" headers=\"months\"&gt;&lt;font size=\"2\"&gt;12&lt;/font&gt;&lt;/td&gt;\n        &lt;td width=\"57\" valign=\"BOTTOM\" align=\"right\" headers=\"population\"&gt;&lt;font size=\"2\"&gt;      18</t>
  </si>
  <si>
    <t>461&lt;/font&gt;&lt;/td&gt;\n        \n        &lt;td width=\"57\" valign=\"BOTTOM\" align=\"right\" headers=\"num vcrime1 vctot\"&gt;&lt;font size=\"2\"&gt;         177&lt;/font&gt;&lt;/td&gt;\n        &lt;td width=\"57\" valign=\"BOTTOM\" align=\"right\" headers=\"num vcrime1 murd\"&gt;&lt;font size=\"2\"&gt;           0&lt;/font&gt;&lt;/td&gt;\n        &lt;td width=\"57\" valign=\"BOTTOM\" align=\"right\" headers=\"num vcrime1 rape\"&gt;&lt;font size=\"2\"&gt;&lt;/font&gt;&lt;/td&gt;\n        &lt;td width=\"57\" valign=\"BOTTOM\" align=\"right\" headers=\"num vcrime1 rrape\"&gt;&lt;font size=\"2\"&gt;           6&lt;/font&gt;&lt;/td&gt;\n        &lt;td width=\"57\" valign=\"BOTTOM\" align=\"right\" headers=\"num vcrime1 rob\"&gt;&lt;font size=\"2\"&gt;          25&lt;/font&gt;&lt;/td&gt;\n        &lt;td width=\"57\" valign=\"BOTTOM\" align=\"right\" headers=\"num vcrime1 aggr\"&gt;&lt;font size=\"2\"&gt;         146&lt;/font&gt;&lt;/td&gt;\n        \n        &lt;td width=\"57\" valign=\"BOTTOM\" align=\"right\" headers=\"num pcrime1 pctot\"&gt;&lt;font size=\"2\"&gt;         873&lt;/font&gt;&lt;/td&gt;\n        &lt;td width=\"57\" valign=\"BOTTOM\" align=\"right\" headers=\"num pcrime1 burg\"&gt;&lt;font size=\"2\"&gt;         337&lt;/font&gt;&lt;/td&gt;\n        &lt;td width=\"57\" valign=\"BOTTOM\" align=\"right\" headers=\"num pcrime1 larc\"&gt;&lt;font size=\"2\"&gt;         482&lt;/font&gt;&lt;/td&gt;\n        &lt;td width=\"57\" valign=\"BOTTOM\" align=\"right\" headers=\"num pcrime1 mvtheft\"&gt;&lt;font size=\"2\"&gt;          54&lt;/font&gt;&lt;/td&gt;\n        \n      &lt;/tr&gt;\n    \n      &lt;tr&gt; \n        \n          &lt;td valign=\"BOTTOM\" align=\"left\" scope=\"row\" headers=\"agency\" nowrap=\"\"&gt;&lt;font size=\"2\"&gt;Faulkner County Sheriff Department&lt;/font&gt;&lt;/td&gt;\n          &lt;td width=\"67\" valign=\"BOTTOM\" align=\"middle\" headers=\"state\"&gt;&lt;font size=\"2\"&gt;AR&lt;/font&gt;&lt;/td&gt;\n        \n        &lt;td width=\"67\" valign=\"BOTTOM\" align=\"right\" headers=\"months\"&gt;&lt;font size=\"2\"&gt;12&lt;/font&gt;&lt;/td&gt;\n        &lt;td width=\"57\" valign=\"BOTTOM\" align=\"right\" headers=\"population\"&gt;&lt;font size=\"2\"&gt;&lt;/font&gt;&lt;/td&gt;\n        \n        &lt;td width=\"57\" valign=\"BOTTOM\" align=\"right\" headers=\"num vcrime1 vctot\"&gt;&lt;font size=\"2\"&gt;         116&lt;/font&gt;&lt;/td&gt;\n        &lt;td width=\"57\" valign=\"BOTTOM\" align=\"right\" headers=\"num vcrime1 murd\"&gt;&lt;font size=\"2\"&gt;           2&lt;/font&gt;&lt;/td&gt;\n        &lt;td width=\"57\" valign=\"BOTTOM\" align=\"right\" headers=\"num vcrime1 rape\"&gt;&lt;font size=\"2\"&gt;&lt;/font&gt;&lt;/td&gt;\n        &lt;td width=\"57\" valign=\"BOTTOM\" align=\"right\" headers=\"num vcrime1 rrape\"&gt;&lt;font size=\"2\"&gt;          25&lt;/font&gt;&lt;/td&gt;\n        &lt;td width=\"57\" valign=\"BOTTOM\" align=\"right\" headers=\"num vcrime1 rob\"&gt;&lt;font size=\"2\"&gt;           4&lt;/font&gt;&lt;/td&gt;\n        &lt;td width=\"57\" valign=\"BOTTOM\" align=\"right\" headers=\"num vcrime1 aggr\"&gt;&lt;font size=\"2\"&gt;          85&lt;/font&gt;&lt;/td&gt;\n        \n        &lt;td width=\"57\" valign=\"BOTTOM\" align=\"right\" headers=\"num pcrime1 pctot\"&gt;&lt;font size=\"2\"&gt;       1</t>
  </si>
  <si>
    <t>246&lt;/font&gt;&lt;/td&gt;\n        &lt;td width=\"57\" valign=\"BOTTOM\" align=\"right\" headers=\"num pcrime1 burg\"&gt;&lt;font size=\"2\"&gt;         312&lt;/font&gt;&lt;/td&gt;\n        &lt;td width=\"57\" valign=\"BOTTOM\" align=\"right\" headers=\"num pcrime1 larc\"&gt;&lt;font size=\"2\"&gt;         762&lt;/font&gt;&lt;/td&gt;\n        &lt;td width=\"57\" valign=\"BOTTOM\" align=\"right\" headers=\"num pcrime1 mvtheft\"&gt;&lt;font size=\"2\"&gt;         172&lt;/font&gt;&lt;/td&gt;\n        \n      &lt;/tr&gt;\n    \n      &lt;tr&gt; \n        \n          &lt;td valign=\"BOTTOM\" align=\"left\" scope=\"row\" headers=\"agency\" nowrap=\"\"&gt;&lt;font size=\"2\"&gt;Fayetteville Police Dept&lt;/font&gt;&lt;/td&gt;\n          &lt;td width=\"67\" valign=\"BOTTOM\" align=\"middle\" headers=\"state\"&gt;&lt;font size=\"2\"&gt;AR&lt;/font&gt;&lt;/td&gt;\n        \n        &lt;td width=\"67\" valign=\"BOTTOM\" align=\"right\" headers=\"months\"&gt;&lt;font size=\"2\"&gt;12&lt;/font&gt;&lt;/td&gt;\n        &lt;td width=\"57\" valign=\"BOTTOM\" align=\"right\" headers=\"population\"&gt;&lt;font size=\"2\"&gt;      80</t>
  </si>
  <si>
    <t>263&lt;/font&gt;&lt;/td&gt;\n        \n        &lt;td width=\"57\" valign=\"BOTTOM\" align=\"right\" headers=\"num vcrime1 vctot\"&gt;&lt;font size=\"2\"&gt;         398&lt;/font&gt;&lt;/td&gt;\n        &lt;td width=\"57\" valign=\"BOTTOM\" align=\"right\" headers=\"num vcrime1 murd\"&gt;&lt;font size=\"2\"&gt;           1&lt;/font&gt;&lt;/td&gt;\n        &lt;td width=\"57\" valign=\"BOTTOM\" align=\"right\" headers=\"num vcrime1 rape\"&gt;&lt;font size=\"2\"&gt;&lt;/font&gt;&lt;/td&gt;\n        &lt;td width=\"57\" valign=\"BOTTOM\" align=\"right\" headers=\"num vcrime1 rrape\"&gt;&lt;font size=\"2\"&gt;          45&lt;/font&gt;&lt;/td&gt;\n        &lt;td width=\"57\" valign=\"BOTTOM\" align=\"right\" headers=\"num vcrime1 rob\"&gt;&lt;font size=\"2\"&gt;          45&lt;/font&gt;&lt;/td&gt;\n        &lt;td width=\"57\" valign=\"BOTTOM\" align=\"right\" headers=\"num vcrime1 aggr\"&gt;&lt;font size=\"2\"&gt;         307&lt;/font&gt;&lt;/td&gt;\n        \n        &lt;td width=\"57\" valign=\"BOTTOM\" align=\"right\" headers=\"num pcrime1 pctot\"&gt;&lt;font size=\"2\"&gt;       3</t>
  </si>
  <si>
    <t>401&lt;/font&gt;&lt;/td&gt;\n        &lt;td width=\"57\" valign=\"BOTTOM\" align=\"right\" headers=\"num pcrime1 burg\"&gt;&lt;font size=\"2\"&gt;         545&lt;/font&gt;&lt;/td&gt;\n        &lt;td width=\"57\" valign=\"BOTTOM\" align=\"right\" headers=\"num pcrime1 larc\"&gt;&lt;font size=\"2\"&gt;       2</t>
  </si>
  <si>
    <t>603&lt;/font&gt;&lt;/td&gt;\n        &lt;td width=\"57\" valign=\"BOTTOM\" align=\"right\" headers=\"num pcrime1 mvtheft\"&gt;&lt;font size=\"2\"&gt;         253&lt;/font&gt;&lt;/td&gt;\n        \n      &lt;/tr&gt;\n    \n      &lt;tr&gt; \n        \n          &lt;td valign=\"BOTTOM\" align=\"left\" scope=\"row\" headers=\"agency\" nowrap=\"\"&gt;&lt;font size=\"2\"&gt;City Of Fort Smith Police Dept&lt;/font&gt;&lt;/td&gt;\n          &lt;td width=\"67\" valign=\"BOTTOM\" align=\"middle\" headers=\"state\"&gt;&lt;font size=\"2\"&gt;AR&lt;/font&gt;&lt;/td&gt;\n        \n        &lt;td width=\"67\" valign=\"BOTTOM\" align=\"right\" headers=\"months\"&gt;&lt;font size=\"2\"&gt;12&lt;/font&gt;&lt;/td&gt;\n        &lt;td width=\"57\" valign=\"BOTTOM\" align=\"right\" headers=\"population\"&gt;&lt;font size=\"2\"&gt;      87</t>
  </si>
  <si>
    <t>989&lt;/font&gt;&lt;/td&gt;\n        \n        &lt;td width=\"57\" valign=\"BOTTOM\" align=\"right\" headers=\"num vcrime1 vctot\"&gt;&lt;font size=\"2\"&gt;         662&lt;/font&gt;&lt;/td&gt;\n        &lt;td width=\"57\" valign=\"BOTTOM\" align=\"right\" headers=\"num vcrime1 murd\"&gt;&lt;font size=\"2\"&gt;           4&lt;/font&gt;&lt;/td&gt;\n        &lt;td width=\"57\" valign=\"BOTTOM\" align=\"right\" headers=\"num vcrime1 rape\"&gt;&lt;font size=\"2\"&gt;&lt;/font&gt;&lt;/td&gt;\n        &lt;td width=\"57\" valign=\"BOTTOM\" align=\"right\" headers=\"num vcrime1 rrape\"&gt;&lt;font size=\"2\"&gt;          74&lt;/font&gt;&lt;/td&gt;\n        &lt;td width=\"57\" valign=\"BOTTOM\" align=\"right\" headers=\"num vcrime1 rob\"&gt;&lt;font size=\"2\"&gt;         106&lt;/font&gt;&lt;/td&gt;\n        &lt;td width=\"57\" valign=\"BOTTOM\" align=\"right\" headers=\"num vcrime1 aggr\"&gt;&lt;font size=\"2\"&gt;         478&lt;/font&gt;&lt;/td&gt;\n        \n        &lt;td width=\"57\" valign=\"BOTTOM\" align=\"right\" headers=\"num pcrime1 pctot\"&gt;&lt;font size=\"2\"&gt;       4</t>
  </si>
  <si>
    <t>677&lt;/font&gt;&lt;/td&gt;\n        &lt;td width=\"57\" valign=\"BOTTOM\" align=\"right\" headers=\"num pcrime1 burg\"&gt;&lt;font size=\"2\"&gt;         866&lt;/font&gt;&lt;/td&gt;\n        &lt;td width=\"57\" valign=\"BOTTOM\" align=\"right\" headers=\"num pcrime1 larc\"&gt;&lt;font size=\"2\"&gt;       3</t>
  </si>
  <si>
    <t>631&lt;/font&gt;&lt;/td&gt;\n        &lt;td width=\"57\" valign=\"BOTTOM\" align=\"right\" headers=\"num pcrime1 mvtheft\"&gt;&lt;font size=\"2\"&gt;         180&lt;/font&gt;&lt;/td&gt;\n        \n      &lt;/tr&gt;\n    \n      &lt;tr&gt; \n        \n          &lt;td valign=\"BOTTOM\" align=\"left\" scope=\"row\" headers=\"agency\" nowrap=\"\"&gt;&lt;font size=\"2\"&gt;Garland County Sheriff Department&lt;/font&gt;&lt;/td&gt;\n          &lt;td width=\"67\" valign=\"BOTTOM\" align=\"middle\" headers=\"state\"&gt;&lt;font size=\"2\"&gt;AR&lt;/font&gt;&lt;/td&gt;\n        \n        &lt;td width=\"67\" valign=\"BOTTOM\" align=\"right\" headers=\"months\"&gt;&lt;font size=\"2\"&gt;12&lt;/font&gt;&lt;/td&gt;\n        &lt;td width=\"57\" valign=\"BOTTOM\" align=\"right\" headers=\"population\"&gt;&lt;font size=\"2\"&gt;&lt;/font&gt;&lt;/td&gt;\n        \n        &lt;td width=\"57\" valign=\"BOTTOM\" align=\"right\" headers=\"num vcrime1 vctot\"&gt;&lt;font size=\"2\"&gt;         388&lt;/font&gt;&lt;/td&gt;\n        &lt;td width=\"57\" valign=\"BOTTOM\" align=\"right\" headers=\"num vcrime1 murd\"&gt;&lt;font size=\"2\"&gt;           0&lt;/font&gt;&lt;/td&gt;\n        &lt;td width=\"57\" valign=\"BOTTOM\" align=\"right\" headers=\"num vcrime1 rape\"&gt;&lt;font size=\"2\"&gt;&lt;/font&gt;&lt;/td&gt;\n        &lt;td width=\"57\" valign=\"BOTTOM\" align=\"right\" headers=\"num vcrime1 rrape\"&gt;&lt;font size=\"2\"&gt;          46&lt;/font&gt;&lt;/td&gt;\n        &lt;td width=\"57\" valign=\"BOTTOM\" align=\"right\" headers=\"num vcrime1 rob\"&gt;&lt;font size=\"2\"&gt;          18&lt;/font&gt;&lt;/td&gt;\n        &lt;td width=\"57\" valign=\"BOTTOM\" align=\"right\" headers=\"num vcrime1 aggr\"&gt;&lt;font size=\"2\"&gt;         324&lt;/font&gt;&lt;/td&gt;\n        \n        &lt;td width=\"57\" valign=\"BOTTOM\" align=\"right\" headers=\"num pcrime1 pctot\"&gt;&lt;font size=\"2\"&gt;       2</t>
  </si>
  <si>
    <t>040&lt;/font&gt;&lt;/td&gt;\n        &lt;td width=\"57\" valign=\"BOTTOM\" align=\"right\" headers=\"num pcrime1 burg\"&gt;&lt;font size=\"2\"&gt;         898&lt;/font&gt;&lt;/td&gt;\n        &lt;td width=\"57\" valign=\"BOTTOM\" align=\"right\" headers=\"num pcrime1 larc\"&gt;&lt;font size=\"2\"&gt;         993&lt;/font&gt;&lt;/td&gt;\n        &lt;td width=\"57\" valign=\"BOTTOM\" align=\"right\" headers=\"num pcrime1 mvtheft\"&gt;&lt;font size=\"2\"&gt;         149&lt;/font&gt;&lt;/td&gt;\n        \n      &lt;/tr&gt;\n    \n      &lt;tr&gt; \n        \n          &lt;td valign=\"BOTTOM\" align=\"left\" scope=\"row\" headers=\"agency\" nowrap=\"\"&gt;&lt;font size=\"2\"&gt;Harrison Police Dept&lt;/font&gt;&lt;/td&gt;\n          &lt;td width=\"67\" valign=\"BOTTOM\" align=\"middle\" headers=\"state\"&gt;&lt;font size=\"2\"&gt;AR&lt;/font&gt;&lt;/td&gt;\n        \n        &lt;td width=\"67\" valign=\"BOTTOM\" align=\"right\" headers=\"months\"&gt;&lt;font size=\"2\"&gt;12&lt;/font&gt;&lt;/td&gt;\n        &lt;td width=\"57\" valign=\"BOTTOM\" align=\"right\" headers=\"population\"&gt;&lt;font size=\"2\"&gt;      13</t>
  </si>
  <si>
    <t>296&lt;/font&gt;&lt;/td&gt;\n        \n        &lt;td width=\"57\" valign=\"BOTTOM\" align=\"right\" headers=\"num vcrime1 vctot\"&gt;&lt;font size=\"2\"&gt;         105&lt;/font&gt;&lt;/td&gt;\n        &lt;td width=\"57\" valign=\"BOTTOM\" align=\"right\" headers=\"num vcrime1 murd\"&gt;&lt;font size=\"2\"&gt;           3&lt;/font&gt;&lt;/td&gt;\n        &lt;td width=\"57\" valign=\"BOTTOM\" align=\"right\" headers=\"num vcrime1 rape\"&gt;&lt;font size=\"2\"&gt;&lt;/font&gt;&lt;/td&gt;\n        &lt;td width=\"57\" valign=\"BOTTOM\" align=\"right\" headers=\"num vcrime1 rrape\"&gt;&lt;font size=\"2\"&gt;          29&lt;/font&gt;&lt;/td&gt;\n        &lt;td width=\"57\" valign=\"BOTTOM\" align=\"right\" headers=\"num vcrime1 rob\"&gt;&lt;font size=\"2\"&gt;           5&lt;/font&gt;&lt;/td&gt;\n        &lt;td width=\"57\" valign=\"BOTTOM\" align=\"right\" headers=\"num vcrime1 aggr\"&gt;&lt;font size=\"2\"&gt;          68&lt;/font&gt;&lt;/td&gt;\n        \n        &lt;td width=\"57\" valign=\"BOTTOM\" align=\"right\" headers=\"num pcrime1 pctot\"&gt;&lt;font size=\"2\"&gt;         662&lt;/font&gt;&lt;/td&gt;\n        &lt;td width=\"57\" valign=\"BOTTOM\" align=\"right\" headers=\"num pcrime1 burg\"&gt;&lt;font size=\"2\"&gt;         123&lt;/font&gt;&lt;/td&gt;\n        &lt;td width=\"57\" valign=\"BOTTOM\" align=\"right\" headers=\"num pcrime1 larc\"&gt;&lt;font size=\"2\"&gt;         512&lt;/font&gt;&lt;/td&gt;\n        &lt;td width=\"57\" valign=\"BOTTOM\" align=\"right\" headers=\"num pcrime1 mvtheft\"&gt;&lt;font size=\"2\"&gt;          27&lt;/font&gt;&lt;/td&gt;\n        \n      &lt;/tr&gt;\n    \n      &lt;tr&gt; \n        \n          &lt;td valign=\"BOTTOM\" align=\"left\" scope=\"row\" headers=\"agency\" nowrap=\"\"&gt;&lt;font size=\"2\"&gt;Helena Police Dept&lt;/font&gt;&lt;/td&gt;\n          &lt;td width=\"67\" valign=\"BOTTOM\" align=\"middle\" headers=\"state\"&gt;&lt;font size=\"2\"&gt;AR&lt;/font&gt;&lt;/td&gt;\n        \n        &lt;td width=\"67\" valign=\"BOTTOM\" align=\"right\" headers=\"months\"&gt;&lt;font size=\"2\"&gt;12&lt;/font&gt;&lt;/td&gt;\n        &lt;td width=\"57\" valign=\"BOTTOM\" align=\"right\" headers=\"population\"&gt;&lt;font size=\"2\"&gt;      11</t>
  </si>
  <si>
    <t>411&lt;/font&gt;&lt;/td&gt;\n        \n        &lt;td width=\"57\" valign=\"BOTTOM\" align=\"right\" headers=\"num vcrime1 vctot\"&gt;&lt;font size=\"2\"&gt;         157&lt;/font&gt;&lt;/td&gt;\n        &lt;td width=\"57\" valign=\"BOTTOM\" align=\"right\" headers=\"num vcrime1 murd\"&gt;&lt;font size=\"2\"&gt;           7&lt;/font&gt;&lt;/td&gt;\n        &lt;td width=\"57\" valign=\"BOTTOM\" align=\"right\" headers=\"num vcrime1 rape\"&gt;&lt;font size=\"2\"&gt;&lt;/font&gt;&lt;/td&gt;\n        &lt;td width=\"57\" valign=\"BOTTOM\" align=\"right\" headers=\"num vcrime1 rrape\"&gt;&lt;font size=\"2\"&gt;          21&lt;/font&gt;&lt;/td&gt;\n        &lt;td width=\"57\" valign=\"BOTTOM\" align=\"right\" headers=\"num vcrime1 rob\"&gt;&lt;font size=\"2\"&gt;          27&lt;/font&gt;&lt;/td&gt;\n        &lt;td width=\"57\" valign=\"BOTTOM\" align=\"right\" headers=\"num vcrime1 aggr\"&gt;&lt;font size=\"2\"&gt;         102&lt;/font&gt;&lt;/td&gt;\n        \n        &lt;td width=\"57\" valign=\"BOTTOM\" align=\"right\" headers=\"num pcrime1 pctot\"&gt;&lt;font size=\"2\"&gt;         710&lt;/font&gt;&lt;/td&gt;\n        &lt;td width=\"57\" valign=\"BOTTOM\" align=\"right\" headers=\"num pcrime1 burg\"&gt;&lt;font size=\"2\"&gt;         265&lt;/font&gt;&lt;/td&gt;\n        &lt;td width=\"57\" valign=\"BOTTOM\" align=\"right\" headers=\"num pcrime1 larc\"&gt;&lt;font size=\"2\"&gt;         420&lt;/font&gt;&lt;/td&gt;\n        &lt;td width=\"57\" valign=\"BOTTOM\" align=\"right\" headers=\"num pcrime1 mvtheft\"&gt;&lt;font size=\"2\"&gt;          25&lt;/font&gt;&lt;/td&gt;\n        \n      &lt;/tr&gt;\n    \n      &lt;tr&gt; \n        \n          &lt;td valign=\"BOTTOM\" align=\"left\" scope=\"row\" headers=\"agency\" nowrap=\"\"&gt;&lt;font size=\"2\"&gt;Hope Police Dept&lt;/font&gt;&lt;/td&gt;\n          &lt;td width=\"67\" valign=\"BOTTOM\" align=\"middle\" headers=\"state\"&gt;&lt;font size=\"2\"&gt;AR&lt;/font&gt;&lt;/td&gt;\n        \n        &lt;td width=\"67\" valign=\"BOTTOM\" align=\"right\" headers=\"months\"&gt;&lt;font size=\"2\"&gt;12&lt;/font&gt;&lt;/td&gt;\n        &lt;td width=\"57\" valign=\"BOTTOM\" align=\"right\" headers=\"population\"&gt;&lt;font size=\"2\"&gt;      10</t>
  </si>
  <si>
    <t>100&lt;/font&gt;&lt;/td&gt;\n        \n        &lt;td width=\"57\" valign=\"BOTTOM\" align=\"right\" headers=\"num vcrime1 vctot\"&gt;&lt;font size=\"2\"&gt;          70&lt;/font&gt;&lt;/td&gt;\n        &lt;td width=\"57\" valign=\"BOTTOM\" align=\"right\" headers=\"num vcrime1 murd\"&gt;&lt;font size=\"2\"&gt;           1&lt;/font&gt;&lt;/td&gt;\n        &lt;td width=\"57\" valign=\"BOTTOM\" align=\"right\" headers=\"num vcrime1 rape\"&gt;&lt;font size=\"2\"&gt;&lt;/font&gt;&lt;/td&gt;\n        &lt;td width=\"57\" valign=\"BOTTOM\" align=\"right\" headers=\"num vcrime1 rrape\"&gt;&lt;font size=\"2\"&gt;          12&lt;/font&gt;&lt;/td&gt;\n        &lt;td width=\"57\" valign=\"BOTTOM\" align=\"right\" headers=\"num vcrime1 rob\"&gt;&lt;font size=\"2\"&gt;           8&lt;/font&gt;&lt;/td&gt;\n        &lt;td width=\"57\" valign=\"BOTTOM\" align=\"right\" headers=\"num vcrime1 aggr\"&gt;&lt;font size=\"2\"&gt;          49&lt;/font&gt;&lt;/td&gt;\n        \n        &lt;td width=\"57\" valign=\"BOTTOM\" align=\"right\" headers=\"num pcrime1 pctot\"&gt;&lt;font size=\"2\"&gt;         526&lt;/font&gt;&lt;/td&gt;\n        &lt;td width=\"57\" valign=\"BOTTOM\" align=\"right\" headers=\"num pcrime1 burg\"&gt;&lt;font size=\"2\"&gt;          97&lt;/font&gt;&lt;/td&gt;\n        &lt;td width=\"57\" valign=\"BOTTOM\" align=\"right\" headers=\"num pcrime1 larc\"&gt;&lt;font size=\"2\"&gt;         411&lt;/font&gt;&lt;/td&gt;\n        &lt;td width=\"57\" valign=\"BOTTOM\" align=\"right\" headers=\"num pcrime1 mvtheft\"&gt;&lt;font size=\"2\"&gt;          18&lt;/font&gt;&lt;/td&gt;\n        \n      &lt;/tr&gt;\n    \n      &lt;tr&gt; \n        \n          &lt;td valign=\"BOTTOM\" align=\"left\" scope=\"row\" headers=\"agency\" nowrap=\"\"&gt;&lt;font size=\"2\"&gt;Independence County Sheriff Department&lt;/font&gt;&lt;/td&gt;\n          &lt;td width=\"67\" valign=\"BOTTOM\" align=\"middle\" headers=\"state\"&gt;&lt;font size=\"2\"&gt;AR&lt;/font&gt;&lt;/td&gt;\n        \n        &lt;td width=\"67\" valign=\"BOTTOM\" align=\"right\" headers=\"months\"&gt;&lt;font size=\"2\"&gt;12&lt;/font&gt;&lt;/td&gt;\n        &lt;td width=\"57\" valign=\"BOTTOM\" align=\"right\" headers=\"population\"&gt;&lt;font size=\"2\"&gt;&lt;/font&gt;&lt;/td&gt;\n        \n        &lt;td width=\"57\" valign=\"BOTTOM\" align=\"right\" headers=\"num vcrime1 vctot\"&gt;&lt;font size=\"2\"&gt;         183&lt;/font&gt;&lt;/td&gt;\n        &lt;td width=\"57\" valign=\"BOTTOM\" align=\"right\" headers=\"num vcrime1 murd\"&gt;&lt;font size=\"2\"&gt;           2&lt;/font&gt;&lt;/td&gt;\n        &lt;td width=\"57\" valign=\"BOTTOM\" align=\"right\" headers=\"num vcrime1 rape\"&gt;&lt;font size=\"2\"&gt;&lt;/font&gt;&lt;/td&gt;\n        &lt;td width=\"57\" valign=\"BOTTOM\" align=\"right\" headers=\"num vcrime1 rrape\"&gt;&lt;font size=\"2\"&gt;          46&lt;/font&gt;&lt;/td&gt;\n        &lt;td width=\"57\" valign=\"BOTTOM\" align=\"right\" headers=\"num vcrime1 rob\"&gt;&lt;font size=\"2\"&gt;          10&lt;/font&gt;&lt;/td&gt;\n        &lt;td width=\"57\" valign=\"BOTTOM\" align=\"right\" headers=\"num vcrime1 aggr\"&gt;&lt;font size=\"2\"&gt;         125&lt;/font&gt;&lt;/td&gt;\n        \n        &lt;td width=\"57\" valign=\"BOTTOM\" align=\"right\" headers=\"num pcrime1 pctot\"&gt;&lt;font size=\"2\"&gt;       1</t>
  </si>
  <si>
    <t>306&lt;/font&gt;&lt;/td&gt;\n        &lt;td width=\"57\" valign=\"BOTTOM\" align=\"right\" headers=\"num pcrime1 burg\"&gt;&lt;font size=\"2\"&gt;         386&lt;/font&gt;&lt;/td&gt;\n        &lt;td width=\"57\" valign=\"BOTTOM\" align=\"right\" headers=\"num pcrime1 larc\"&gt;&lt;font size=\"2\"&gt;         832&lt;/font&gt;&lt;/td&gt;\n        &lt;td width=\"57\" valign=\"BOTTOM\" align=\"right\" headers=\"num pcrime1 mvtheft\"&gt;&lt;font size=\"2\"&gt;          88&lt;/font&gt;&lt;/td&gt;\n        \n      &lt;/tr&gt;\n    \n      &lt;tr&gt; \n        \n          &lt;td valign=\"BOTTOM\" align=\"left\" scope=\"row\" headers=\"agency\" nowrap=\"\"&gt;&lt;font size=\"2\"&gt;Jacksonville Police Dept&lt;/font&gt;&lt;/td&gt;\n          &lt;td width=\"67\" valign=\"BOTTOM\" align=\"middle\" headers=\"state\"&gt;&lt;font size=\"2\"&gt;AR&lt;/font&gt;&lt;/td&gt;\n        \n        &lt;td width=\"67\" valign=\"BOTTOM\" align=\"right\" headers=\"months\"&gt;&lt;font size=\"2\"&gt;12&lt;/font&gt;&lt;/td&gt;\n        &lt;td width=\"57\" valign=\"BOTTOM\" align=\"right\" headers=\"population\"&gt;&lt;font size=\"2\"&gt;      28</t>
  </si>
  <si>
    <t>836&lt;/font&gt;&lt;/td&gt;\n        \n        &lt;td width=\"57\" valign=\"BOTTOM\" align=\"right\" headers=\"num vcrime1 vctot\"&gt;&lt;font size=\"2\"&gt;         210&lt;/font&gt;&lt;/td&gt;\n        &lt;td width=\"57\" valign=\"BOTTOM\" align=\"right\" headers=\"num vcrime1 murd\"&gt;&lt;font size=\"2\"&gt;           2&lt;/font&gt;&lt;/td&gt;\n        &lt;td width=\"57\" valign=\"BOTTOM\" align=\"right\" headers=\"num vcrime1 rape\"&gt;&lt;font size=\"2\"&gt;&lt;/font&gt;&lt;/td&gt;\n        &lt;td width=\"57\" valign=\"BOTTOM\" align=\"right\" headers=\"num vcrime1 rrape\"&gt;&lt;font size=\"2\"&gt;          13&lt;/font&gt;&lt;/td&gt;\n        &lt;td width=\"57\" valign=\"BOTTOM\" align=\"right\" headers=\"num vcrime1 rob\"&gt;&lt;font size=\"2\"&gt;          27&lt;/font&gt;&lt;/td&gt;\n        &lt;td width=\"57\" valign=\"BOTTOM\" align=\"right\" headers=\"num vcrime1 aggr\"&gt;&lt;font size=\"2\"&gt;         168&lt;/font&gt;&lt;/td&gt;\n        \n        &lt;td width=\"57\" valign=\"BOTTOM\" align=\"right\" headers=\"num pcrime1 pctot\"&gt;&lt;font size=\"2\"&gt;       1</t>
  </si>
  <si>
    <t>295&lt;/font&gt;&lt;/td&gt;\n        &lt;td width=\"57\" valign=\"BOTTOM\" align=\"right\" headers=\"num pcrime1 burg\"&gt;&lt;font size=\"2\"&gt;         281&lt;/font&gt;&lt;/td&gt;\n        &lt;td width=\"57\" valign=\"BOTTOM\" align=\"right\" headers=\"num pcrime1 larc\"&gt;&lt;font size=\"2\"&gt;         942&lt;/font&gt;&lt;/td&gt;\n        &lt;td width=\"57\" valign=\"BOTTOM\" align=\"right\" headers=\"num pcrime1 mvtheft\"&gt;&lt;font size=\"2\"&gt;          72&lt;/font&gt;&lt;/td&gt;\n        \n      &lt;/tr&gt;\n    \n      &lt;tr&gt; \n        \n          &lt;td valign=\"BOTTOM\" align=\"left\" scope=\"row\" headers=\"agency\" nowrap=\"\"&gt;&lt;font size=\"2\"&gt;Jonesboro Police Dept&lt;/font&gt;&lt;/td&gt;\n          &lt;td width=\"67\" valign=\"BOTTOM\" align=\"middle\" headers=\"state\"&gt;&lt;font size=\"2\"&gt;AR&lt;/font&gt;&lt;/td&gt;\n        \n        &lt;td width=\"67\" valign=\"BOTTOM\" align=\"right\" headers=\"months\"&gt;&lt;font size=\"2\"&gt;12&lt;/font&gt;&lt;/td&gt;\n        &lt;td width=\"57\" valign=\"BOTTOM\" align=\"right\" headers=\"population\"&gt;&lt;font size=\"2\"&gt;      72</t>
  </si>
  <si>
    <t>569&lt;/font&gt;&lt;/td&gt;\n        \n        &lt;td width=\"57\" valign=\"BOTTOM\" align=\"right\" headers=\"num vcrime1 vctot\"&gt;&lt;font size=\"2\"&gt;         391&lt;/font&gt;&lt;/td&gt;\n        &lt;td width=\"57\" valign=\"BOTTOM\" align=\"right\" headers=\"num vcrime1 murd\"&gt;&lt;font size=\"2\"&gt;          18&lt;/font&gt;&lt;/td&gt;\n        &lt;td width=\"57\" valign=\"BOTTOM\" align=\"right\" headers=\"num vcrime1 rape\"&gt;&lt;font size=\"2\"&gt;&lt;/font&gt;&lt;/td&gt;\n        &lt;td width=\"57\" valign=\"BOTTOM\" align=\"right\" headers=\"num vcrime1 rrape\"&gt;&lt;font size=\"2\"&gt;          56&lt;/font&gt;&lt;/td&gt;\n        &lt;td width=\"57\" valign=\"BOTTOM\" align=\"right\" headers=\"num vcrime1 rob\"&gt;&lt;font size=\"2\"&gt;          62&lt;/font&gt;&lt;/td&gt;\n        &lt;td width=\"57\" valign=\"BOTTOM\" align=\"right\" headers=\"num vcrime1 aggr\"&gt;&lt;font size=\"2\"&gt;         255&lt;/font&gt;&lt;/td&gt;\n        \n        &lt;td width=\"57\" valign=\"BOTTOM\" align=\"right\" headers=\"num pcrime1 pctot\"&gt;&lt;font size=\"2\"&gt;       3</t>
  </si>
  <si>
    <t>187&lt;/font&gt;&lt;/td&gt;\n        &lt;td width=\"57\" valign=\"BOTTOM\" align=\"right\" headers=\"num pcrime1 burg\"&gt;&lt;font size=\"2\"&gt;         681&lt;/font&gt;&lt;/td&gt;\n        &lt;td width=\"57\" valign=\"BOTTOM\" align=\"right\" headers=\"num pcrime1 larc\"&gt;&lt;font size=\"2\"&gt;       2</t>
  </si>
  <si>
    <t>422&lt;/font&gt;&lt;/td&gt;\n        &lt;td width=\"57\" valign=\"BOTTOM\" align=\"right\" headers=\"num pcrime1 mvtheft\"&gt;&lt;font size=\"2\"&gt;          84&lt;/font&gt;&lt;/td&gt;\n        \n      &lt;/tr&gt;\n    \n      &lt;tr&gt; \n        \n          &lt;td valign=\"BOTTOM\" align=\"left\" scope=\"row\" headers=\"agency\" nowrap=\"\"&gt;&lt;font size=\"2\"&gt;Little Rock Police Dept&lt;/font&gt;&lt;/td&gt;\n          &lt;td width=\"67\" valign=\"BOTTOM\" align=\"middle\" headers=\"state\"&gt;&lt;font size=\"2\"&gt;AR&lt;/font&gt;&lt;/td&gt;\n        \n        &lt;td width=\"67\" valign=\"BOTTOM\" align=\"right\" headers=\"months\"&gt;&lt;font size=\"2\"&gt;12&lt;/font&gt;&lt;/td&gt;\n        &lt;td width=\"57\" valign=\"BOTTOM\" align=\"right\" headers=\"population\"&gt;&lt;font size=\"2\"&gt;     198</t>
  </si>
  <si>
    <t>217&lt;/font&gt;&lt;/td&gt;\n        \n        &lt;td width=\"57\" valign=\"BOTTOM\" align=\"right\" headers=\"num vcrime1 vctot\"&gt;&lt;font size=\"2\"&gt;       2</t>
  </si>
  <si>
    <t>785&lt;/font&gt;&lt;/td&gt;\n        &lt;td width=\"57\" valign=\"BOTTOM\" align=\"right\" headers=\"num vcrime1 murd\"&gt;&lt;font size=\"2\"&gt;          43&lt;/font&gt;&lt;/td&gt;\n        &lt;td width=\"57\" valign=\"BOTTOM\" align=\"right\" headers=\"num vcrime1 rape\"&gt;&lt;font size=\"2\"&gt;&lt;/font&gt;&lt;/td&gt;\n        &lt;td width=\"57\" valign=\"BOTTOM\" align=\"right\" headers=\"num vcrime1 rrape\"&gt;&lt;font size=\"2\"&gt;         140&lt;/font&gt;&lt;/td&gt;\n        &lt;td width=\"57\" valign=\"BOTTOM\" align=\"right\" headers=\"num vcrime1 rob\"&gt;&lt;font size=\"2\"&gt;         744&lt;/font&gt;&lt;/td&gt;\n        &lt;td width=\"57\" valign=\"BOTTOM\" align=\"right\" headers=\"num vcrime1 aggr\"&gt;&lt;font size=\"2\"&gt;       1</t>
  </si>
  <si>
    <t>858&lt;/font&gt;&lt;/td&gt;\n        \n        &lt;td width=\"57\" valign=\"BOTTOM\" align=\"right\" headers=\"num pcrime1 pctot\"&gt;&lt;font size=\"2\"&gt;      14</t>
  </si>
  <si>
    <t>672&lt;/font&gt;&lt;/td&gt;\n        &lt;td width=\"57\" valign=\"BOTTOM\" align=\"right\" headers=\"num pcrime1 burg\"&gt;&lt;font size=\"2\"&gt;       3</t>
  </si>
  <si>
    <t>107&lt;/font&gt;&lt;/td&gt;\n        &lt;td width=\"57\" valign=\"BOTTOM\" align=\"right\" headers=\"num pcrime1 larc\"&gt;&lt;font size=\"2\"&gt;      10</t>
  </si>
  <si>
    <t>675&lt;/font&gt;&lt;/td&gt;\n        &lt;td width=\"57\" valign=\"BOTTOM\" align=\"right\" headers=\"num pcrime1 mvtheft\"&gt;&lt;font size=\"2\"&gt;         890&lt;/font&gt;&lt;/td&gt;\n        \n      &lt;/tr&gt;\n    \n      &lt;tr&gt; \n        \n          &lt;td valign=\"BOTTOM\" align=\"left\" scope=\"row\" headers=\"agency\" nowrap=\"\"&gt;&lt;font size=\"2\"&gt;Lonoke County Sheriff Department&lt;/font&gt;&lt;/td&gt;\n          &lt;td width=\"67\" valign=\"BOTTOM\" align=\"middle\" headers=\"state\"&gt;&lt;font size=\"2\"&gt;AR&lt;/font&gt;&lt;/td&gt;\n        \n        &lt;td width=\"67\" valign=\"BOTTOM\" align=\"right\" headers=\"months\"&gt;&lt;font size=\"2\"&gt;12&lt;/font&gt;&lt;/td&gt;\n        &lt;td width=\"57\" valign=\"BOTTOM\" align=\"right\" headers=\"population\"&gt;&lt;font size=\"2\"&gt;&lt;/font&gt;&lt;/td&gt;\n        \n        &lt;td width=\"57\" valign=\"BOTTOM\" align=\"right\" headers=\"num vcrime1 vctot\"&gt;&lt;font size=\"2\"&gt;          80&lt;/font&gt;&lt;/td&gt;\n        &lt;td width=\"57\" valign=\"BOTTOM\" align=\"right\" headers=\"num vcrime1 murd\"&gt;&lt;font size=\"2\"&gt;           0&lt;/font&gt;&lt;/td&gt;\n        &lt;td width=\"57\" valign=\"BOTTOM\" align=\"right\" headers=\"num vcrime1 rape\"&gt;&lt;font size=\"2\"&gt;&lt;/font&gt;&lt;/td&gt;\n        &lt;td width=\"57\" valign=\"BOTTOM\" align=\"right\" headers=\"num vcrime1 rrape\"&gt;&lt;font size=\"2\"&gt;          11&lt;/font&gt;&lt;/td&gt;\n        &lt;td width=\"57\" valign=\"BOTTOM\" align=\"right\" headers=\"num vcrime1 rob\"&gt;&lt;font size=\"2\"&gt;           2&lt;/font&gt;&lt;/td&gt;\n        &lt;td width=\"57\" valign=\"BOTTOM\" align=\"right\" headers=\"num vcrime1 aggr\"&gt;&lt;font size=\"2\"&gt;          67&lt;/font&gt;&lt;/td&gt;\n        \n        &lt;td width=\"57\" valign=\"BOTTOM\" align=\"right\" headers=\"num pcrime1 pctot\"&gt;&lt;font size=\"2\"&gt;         435&lt;/font&gt;&lt;/td&gt;\n        &lt;td width=\"57\" valign=\"BOTTOM\" align=\"right\" headers=\"num pcrime1 burg\"&gt;&lt;font size=\"2\"&gt;          76&lt;/font&gt;&lt;/td&gt;\n        &lt;td width=\"57\" valign=\"BOTTOM\" align=\"right\" headers=\"num pcrime1 larc\"&gt;&lt;font size=\"2\"&gt;         277&lt;/font&gt;&lt;/td&gt;\n        &lt;td width=\"57\" valign=\"BOTTOM\" align=\"right\" headers=\"num pcrime1 mvtheft\"&gt;&lt;font size=\"2\"&gt;          82&lt;/font&gt;&lt;/td&gt;\n        \n      &lt;/tr&gt;\n    \n      &lt;tr&gt; \n        \n          &lt;td valign=\"BOTTOM\" align=\"left\" scope=\"row\" headers=\"agency\" nowrap=\"\"&gt;&lt;font size=\"2\"&gt;Magnolia Police Dept&lt;/font&gt;&lt;/td&gt;\n          &lt;td width=\"67\" valign=\"BOTTOM\" align=\"middle\" headers=\"state\"&gt;&lt;font size=\"2\"&gt;AR&lt;/font&gt;&lt;/td&gt;\n        \n        &lt;td width=\"67\" valign=\"BOTTOM\" align=\"right\" headers=\"months\"&gt;&lt;font size=\"2\"&gt;12&lt;/font&gt;&lt;/td&gt;\n        &lt;td width=\"57\" valign=\"BOTTOM\" align=\"right\" headers=\"population\"&gt;&lt;font size=\"2\"&gt;      11</t>
  </si>
  <si>
    <t>519&lt;/font&gt;&lt;/td&gt;\n        \n        &lt;td width=\"57\" valign=\"BOTTOM\" align=\"right\" headers=\"num vcrime1 vctot\"&gt;&lt;font size=\"2\"&gt;          41&lt;/font&gt;&lt;/td&gt;\n        &lt;td width=\"57\" valign=\"BOTTOM\" align=\"right\" headers=\"num vcrime1 murd\"&gt;&lt;font size=\"2\"&gt;           0&lt;/font&gt;&lt;/td&gt;\n        &lt;td width=\"57\" valign=\"BOTTOM\" align=\"right\" headers=\"num vcrime1 rape\"&gt;&lt;font size=\"2\"&gt;&lt;/font&gt;&lt;/td&gt;\n        &lt;td width=\"57\" valign=\"BOTTOM\" align=\"right\" headers=\"num vcrime1 rrape\"&gt;&lt;font size=\"2\"&gt;           8&lt;/font&gt;&lt;/td&gt;\n        &lt;td width=\"57\" valign=\"BOTTOM\" align=\"right\" headers=\"num vcrime1 rob\"&gt;&lt;font size=\"2\"&gt;           4&lt;/font&gt;&lt;/td&gt;\n        &lt;td width=\"57\" valign=\"BOTTOM\" align=\"right\" headers=\"num vcrime1 aggr\"&gt;&lt;font size=\"2\"&gt;          29&lt;/font&gt;&lt;/td&gt;\n        \n        &lt;td width=\"57\" valign=\"BOTTOM\" align=\"right\" headers=\"num pcrime1 pctot\"&gt;&lt;font size=\"2\"&gt;         330&lt;/font&gt;&lt;/td&gt;\n        &lt;td width=\"57\" valign=\"BOTTOM\" align=\"right\" headers=\"num pcrime1 burg\"&gt;&lt;font size=\"2\"&gt;         145&lt;/font&gt;&lt;/td&gt;\n        &lt;td width=\"57\" valign=\"BOTTOM\" align=\"right\" headers=\"num pcrime1 larc\"&gt;&lt;font size=\"2\"&gt;         173&lt;/font&gt;&lt;/td&gt;\n        &lt;td width=\"57\" valign=\"BOTTOM\" align=\"right\" headers=\"num pcrime1 mvtheft\"&gt;&lt;font size=\"2\"&gt;          12&lt;/font&gt;&lt;/td&gt;\n        \n      &lt;/tr&gt;\n    \n      &lt;tr&gt; \n        \n          &lt;td valign=\"BOTTOM\" align=\"left\" scope=\"row\" headers=\"agency\" nowrap=\"\"&gt;&lt;font size=\"2\"&gt;Marion Police Dept&lt;/font&gt;&lt;/td&gt;\n          &lt;td width=\"67\" valign=\"BOTTOM\" align=\"middle\" headers=\"state\"&gt;&lt;font size=\"2\"&gt;AR&lt;/font&gt;&lt;/td&gt;\n        \n        &lt;td width=\"67\" valign=\"BOTTOM\" align=\"right\" headers=\"months\"&gt;&lt;font size=\"2\"&gt;12&lt;/font&gt;&lt;/td&gt;\n        &lt;td width=\"57\" valign=\"BOTTOM\" align=\"right\" headers=\"population\"&gt;&lt;font size=\"2\"&gt;      12</t>
  </si>
  <si>
    <t>309&lt;/font&gt;&lt;/td&gt;\n        \n        &lt;td width=\"57\" valign=\"BOTTOM\" align=\"right\" headers=\"num vcrime1 vctot\"&gt;&lt;font size=\"2\"&gt;          58&lt;/font&gt;&lt;/td&gt;\n        &lt;td width=\"57\" valign=\"BOTTOM\" align=\"right\" headers=\"num vcrime1 murd\"&gt;&lt;font size=\"2\"&gt;           0&lt;/font&gt;&lt;/td&gt;\n        &lt;td width=\"57\" valign=\"BOTTOM\" align=\"right\" headers=\"num vcrime1 rape\"&gt;&lt;font size=\"2\"&gt;&lt;/font&gt;&lt;/td&gt;\n        &lt;td width=\"57\" valign=\"BOTTOM\" align=\"right\" headers=\"num vcrime1 rrape\"&gt;&lt;font size=\"2\"&gt;           3&lt;/font&gt;&lt;/td&gt;\n        &lt;td width=\"57\" valign=\"BOTTOM\" align=\"right\" headers=\"num vcrime1 rob\"&gt;&lt;font size=\"2\"&gt;           9&lt;/font&gt;&lt;/td&gt;\n        &lt;td width=\"57\" valign=\"BOTTOM\" align=\"right\" headers=\"num vcrime1 aggr\"&gt;&lt;font size=\"2\"&gt;          46&lt;/font&gt;&lt;/td&gt;\n        \n        &lt;td width=\"57\" valign=\"BOTTOM\" align=\"right\" headers=\"num pcrime1 pctot\"&gt;&lt;font size=\"2\"&gt;         537&lt;/font&gt;&lt;/td&gt;\n        &lt;td width=\"57\" valign=\"BOTTOM\" align=\"right\" headers=\"num pcrime1 burg\"&gt;&lt;font size=\"2\"&gt;         117&lt;/font&gt;&lt;/td&gt;\n        &lt;td width=\"57\" valign=\"BOTTOM\" align=\"right\" headers=\"num pcrime1 larc\"&gt;&lt;font size=\"2\"&gt;         402&lt;/font&gt;&lt;/td&gt;\n        &lt;td width=\"57\" valign=\"BOTTOM\" align=\"right\" headers=\"num pcrime1 mvtheft\"&gt;&lt;font size=\"2\"&gt;          18&lt;/font&gt;&lt;/td&gt;\n        \n      &lt;/tr&gt;\n    \n      &lt;tr&gt; \n        \n          &lt;td valign=\"BOTTOM\" align=\"left\" scope=\"row\" headers=\"agency\" nowrap=\"\"&gt;&lt;font size=\"2\"&gt;Maumelle Police Dept&lt;/font&gt;&lt;/td&gt;\n          &lt;td width=\"67\" valign=\"BOTTOM\" align=\"middle\" headers=\"state\"&gt;&lt;font size=\"2\"&gt;AR&lt;/font&gt;&lt;/td&gt;\n        \n        &lt;td width=\"67\" valign=\"BOTTOM\" align=\"right\" headers=\"months\"&gt;&lt;font size=\"2\"&gt;12&lt;/font&gt;&lt;/td&gt;\n        &lt;td width=\"57\" valign=\"BOTTOM\" align=\"right\" headers=\"population\"&gt;&lt;font size=\"2\"&gt;      17</t>
  </si>
  <si>
    <t>859&lt;/font&gt;&lt;/td&gt;\n        \n        &lt;td width=\"57\" valign=\"BOTTOM\" align=\"right\" headers=\"num vcrime1 vctot\"&gt;&lt;font size=\"2\"&gt;          19&lt;/font&gt;&lt;/td&gt;\n        &lt;td width=\"57\" valign=\"BOTTOM\" align=\"right\" headers=\"num vcrime1 murd\"&gt;&lt;font size=\"2\"&gt;           0&lt;/font&gt;&lt;/td&gt;\n        &lt;td width=\"57\" valign=\"BOTTOM\" align=\"right\" headers=\"num vcrime1 rape\"&gt;&lt;font size=\"2\"&gt;&lt;/font&gt;&lt;/td&gt;\n        &lt;td width=\"57\" valign=\"BOTTOM\" align=\"right\" headers=\"num vcrime1 rrape\"&gt;&lt;font size=\"2\"&gt;           3&lt;/font&gt;&lt;/td&gt;\n        &lt;td width=\"57\" valign=\"BOTTOM\" align=\"right\" headers=\"num vcrime1 rob\"&gt;&lt;font size=\"2\"&gt;           2&lt;/font&gt;&lt;/td&gt;\n        &lt;td width=\"57\" valign=\"BOTTOM\" align=\"right\" headers=\"num vcrime1 aggr\"&gt;&lt;font size=\"2\"&gt;          14&lt;/font&gt;&lt;/td&gt;\n        \n        &lt;td width=\"57\" valign=\"BOTTOM\" align=\"right\" headers=\"num pcrime1 pctot\"&gt;&lt;font size=\"2\"&gt;         399&lt;/font&gt;&lt;/td&gt;\n        &lt;td width=\"57\" valign=\"BOTTOM\" align=\"right\" headers=\"num pcrime1 burg\"&gt;&lt;font size=\"2\"&gt;          63&lt;/font&gt;&lt;/td&gt;\n        &lt;td width=\"57\" valign=\"BOTTOM\" align=\"right\" headers=\"num pcrime1 larc\"&gt;&lt;font size=\"2\"&gt;         322&lt;/font&gt;&lt;/td&gt;\n        &lt;td width=\"57\" valign=\"BOTTOM\" align=\"right\" headers=\"num pcrime1 mvtheft\"&gt;&lt;font size=\"2\"&gt;          14&lt;/font&gt;&lt;/td&gt;\n        \n      &lt;/tr&gt;\n    \n      &lt;tr&gt; \n        \n          &lt;td valign=\"BOTTOM\" align=\"left\" scope=\"row\" headers=\"agency\" nowrap=\"\"&gt;&lt;font size=\"2\"&gt;Mountain Home Police Dept&lt;/font&gt;&lt;/td&gt;\n          &lt;td width=\"67\" valign=\"BOTTOM\" align=\"middle\" headers=\"state\"&gt;&lt;font size=\"2\"&gt;AR&lt;/font&gt;&lt;/td&gt;\n        \n        &lt;td width=\"67\" valign=\"BOTTOM\" align=\"right\" headers=\"months\"&gt;&lt;font size=\"2\"&gt;12&lt;/font&gt;&lt;/td&gt;\n        &lt;td width=\"57\" valign=\"BOTTOM\" align=\"right\" headers=\"population\"&gt;&lt;font size=\"2\"&gt;      12</t>
  </si>
  <si>
    <t>240&lt;/font&gt;&lt;/td&gt;\n        \n        &lt;td width=\"57\" valign=\"BOTTOM\" align=\"right\" headers=\"num vcrime1 vctot\"&gt;&lt;font size=\"2\"&gt;          13&lt;/font&gt;&lt;/td&gt;\n        &lt;td width=\"57\" valign=\"BOTTOM\" align=\"right\" headers=\"num vcrime1 murd\"&gt;&lt;font size=\"2\"&gt;           0&lt;/font&gt;&lt;/td&gt;\n        &lt;td width=\"57\" valign=\"BOTTOM\" align=\"right\" headers=\"num vcrime1 rape\"&gt;&lt;font size=\"2\"&gt;&lt;/font&gt;&lt;/td&gt;\n        &lt;td width=\"57\" valign=\"BOTTOM\" align=\"right\" headers=\"num vcrime1 rrape\"&gt;&lt;font size=\"2\"&gt;          11&lt;/font&gt;&lt;/td&gt;\n        &lt;td width=\"57\" valign=\"BOTTOM\" align=\"right\" headers=\"num vcrime1 rob\"&gt;&lt;font size=\"2\"&gt;           1&lt;/font&gt;&lt;/td&gt;\n        &lt;td width=\"57\" valign=\"BOTTOM\" align=\"right\" headers=\"num vcrime1 aggr\"&gt;&lt;font size=\"2\"&gt;           1&lt;/font&gt;&lt;/td&gt;\n        \n        &lt;td width=\"57\" valign=\"BOTTOM\" align=\"right\" headers=\"num pcrime1 pctot\"&gt;&lt;font size=\"2\"&gt;         484&lt;/font&gt;&lt;/td&gt;\n        &lt;td width=\"57\" valign=\"BOTTOM\" align=\"right\" headers=\"num pcrime1 burg\"&gt;&lt;font size=\"2\"&gt;          31&lt;/font&gt;&lt;/td&gt;\n        &lt;td width=\"57\" valign=\"BOTTOM\" align=\"right\" headers=\"num pcrime1 larc\"&gt;&lt;font size=\"2\"&gt;         445&lt;/font&gt;&lt;/td&gt;\n        &lt;td width=\"57\" valign=\"BOTTOM\" align=\"right\" headers=\"num pcrime1 mvtheft\"&gt;&lt;font size=\"2\"&gt;           8&lt;/font&gt;&lt;/td&gt;\n        \n      &lt;/tr&gt;\n    \n      &lt;tr&gt; \n        \n          &lt;td valign=\"BOTTOM\" align=\"left\" scope=\"row\" headers=\"agency\" nowrap=\"\"&gt;&lt;font size=\"2\"&gt;North Little Rock Police Dept&lt;/font&gt;&lt;/td&gt;\n          &lt;td width=\"67\" valign=\"BOTTOM\" align=\"middle\" headers=\"state\"&gt;&lt;font size=\"2\"&gt;AR&lt;/font&gt;&lt;/td&gt;\n        \n        &lt;td width=\"67\" valign=\"BOTTOM\" align=\"right\" headers=\"months\"&gt;&lt;font size=\"2\"&gt;12&lt;/font&gt;&lt;/td&gt;\n        &lt;td width=\"57\" valign=\"BOTTOM\" align=\"right\" headers=\"population\"&gt;&lt;font size=\"2\"&gt;      67</t>
  </si>
  <si>
    <t>031&lt;/font&gt;&lt;/td&gt;\n        \n        &lt;td width=\"57\" valign=\"BOTTOM\" align=\"right\" headers=\"num vcrime1 vctot\"&gt;&lt;font size=\"2\"&gt;         428&lt;/font&gt;&lt;/td&gt;\n        &lt;td width=\"57\" valign=\"BOTTOM\" align=\"right\" headers=\"num vcrime1 murd\"&gt;&lt;font size=\"2\"&gt;           8&lt;/font&gt;&lt;/td&gt;\n        &lt;td width=\"57\" valign=\"BOTTOM\" align=\"right\" headers=\"num vcrime1 rape\"&gt;&lt;font size=\"2\"&gt;&lt;/font&gt;&lt;/td&gt;\n        &lt;td width=\"57\" valign=\"BOTTOM\" align=\"right\" headers=\"num vcrime1 rrape\"&gt;&lt;font size=\"2\"&gt;          15&lt;/font&gt;&lt;/td&gt;\n        &lt;td width=\"57\" valign=\"BOTTOM\" align=\"right\" headers=\"num vcrime1 rob\"&gt;&lt;font size=\"2\"&gt;          87&lt;/font&gt;&lt;/td&gt;\n        &lt;td width=\"57\" valign=\"BOTTOM\" align=\"right\" headers=\"num vcrime1 aggr\"&gt;&lt;font size=\"2\"&gt;         318&lt;/font&gt;&lt;/td&gt;\n        \n        &lt;td width=\"57\" valign=\"BOTTOM\" align=\"right\" headers=\"num pcrime1 pctot\"&gt;&lt;font size=\"2\"&gt;       2</t>
  </si>
  <si>
    <t>849&lt;/font&gt;&lt;/td&gt;\n        &lt;td width=\"57\" valign=\"BOTTOM\" align=\"right\" headers=\"num pcrime1 burg\"&gt;&lt;font size=\"2\"&gt;         516&lt;/font&gt;&lt;/td&gt;\n        &lt;td width=\"57\" valign=\"BOTTOM\" align=\"right\" headers=\"num pcrime1 larc\"&gt;&lt;font size=\"2\"&gt;       2</t>
  </si>
  <si>
    <t>128&lt;/font&gt;&lt;/td&gt;\n        &lt;td width=\"57\" valign=\"BOTTOM\" align=\"right\" headers=\"num pcrime1 mvtheft\"&gt;&lt;font size=\"2\"&gt;         205&lt;/font&gt;&lt;/td&gt;\n        \n      &lt;/tr&gt;\n    \n      &lt;tr&gt; \n        \n          &lt;td valign=\"BOTTOM\" align=\"left\" scope=\"row\" headers=\"agency\" nowrap=\"\"&gt;&lt;font size=\"2\"&gt;Paragould Police Dept&lt;/font&gt;&lt;/td&gt;\n          &lt;td width=\"67\" valign=\"BOTTOM\" align=\"middle\" headers=\"state\"&gt;&lt;font size=\"2\"&gt;AR&lt;/font&gt;&lt;/td&gt;\n        \n        &lt;td width=\"67\" valign=\"BOTTOM\" align=\"right\" headers=\"months\"&gt;&lt;font size=\"2\"&gt;12&lt;/font&gt;&lt;/td&gt;\n        &lt;td width=\"57\" valign=\"BOTTOM\" align=\"right\" headers=\"population\"&gt;&lt;font size=\"2\"&gt;      27</t>
  </si>
  <si>
    <t>301&lt;/font&gt;&lt;/td&gt;\n        \n        &lt;td width=\"57\" valign=\"BOTTOM\" align=\"right\" headers=\"num vcrime1 vctot\"&gt;&lt;font size=\"2\"&gt;         118&lt;/font&gt;&lt;/td&gt;\n        &lt;td width=\"57\" valign=\"BOTTOM\" align=\"right\" headers=\"num vcrime1 murd\"&gt;&lt;font size=\"2\"&gt;           0&lt;/font&gt;&lt;/td&gt;\n        &lt;td width=\"57\" valign=\"BOTTOM\" align=\"right\" headers=\"num vcrime1 rape\"&gt;&lt;font size=\"2\"&gt;&lt;/font&gt;&lt;/td&gt;\n        &lt;td width=\"57\" valign=\"BOTTOM\" align=\"right\" headers=\"num vcrime1 rrape\"&gt;&lt;font size=\"2\"&gt;          28&lt;/font&gt;&lt;/td&gt;\n        &lt;td width=\"57\" valign=\"BOTTOM\" align=\"right\" headers=\"num vcrime1 rob\"&gt;&lt;font size=\"2\"&gt;          10&lt;/font&gt;&lt;/td&gt;\n        &lt;td width=\"57\" valign=\"BOTTOM\" align=\"right\" headers=\"num vcrime1 aggr\"&gt;&lt;font size=\"2\"&gt;          80&lt;/font&gt;&lt;/td&gt;\n        \n        &lt;td width=\"57\" valign=\"BOTTOM\" align=\"right\" headers=\"num pcrime1 pctot\"&gt;&lt;font size=\"2\"&gt;       1</t>
  </si>
  <si>
    <t>994&lt;/font&gt;&lt;/td&gt;\n        &lt;td width=\"57\" valign=\"BOTTOM\" align=\"right\" headers=\"num pcrime1 burg\"&gt;&lt;font size=\"2\"&gt;         417&lt;/font&gt;&lt;/td&gt;\n        &lt;td width=\"57\" valign=\"BOTTOM\" align=\"right\" headers=\"num pcrime1 larc\"&gt;&lt;font size=\"2\"&gt;       1</t>
  </si>
  <si>
    <t>451&lt;/font&gt;&lt;/td&gt;\n        &lt;td width=\"57\" valign=\"BOTTOM\" align=\"right\" headers=\"num pcrime1 mvtheft\"&gt;&lt;font size=\"2\"&gt;         126&lt;/font&gt;&lt;/td&gt;\n        \n      &lt;/tr&gt;\n    \n      &lt;tr&gt; \n        \n          &lt;td valign=\"BOTTOM\" align=\"left\" scope=\"row\" headers=\"agency\" nowrap=\"\"&gt;&lt;font size=\"2\"&gt;Pine Bluff Police Dept&lt;/font&gt;&lt;/td&gt;\n          &lt;td width=\"67\" valign=\"BOTTOM\" align=\"middle\" headers=\"state\"&gt;&lt;font size=\"2\"&gt;AR&lt;/font&gt;&lt;/td&gt;\n        \n        &lt;td width=\"67\" valign=\"BOTTOM\" align=\"right\" headers=\"months\"&gt;&lt;font size=\"2\"&gt;12&lt;/font&gt;&lt;/td&gt;\n        &lt;td width=\"57\" valign=\"BOTTOM\" align=\"right\" headers=\"population\"&gt;&lt;font size=\"2\"&gt;      45</t>
  </si>
  <si>
    <t>402&lt;/font&gt;&lt;/td&gt;\n        \n        &lt;td width=\"57\" valign=\"BOTTOM\" align=\"right\" headers=\"num vcrime1 vctot\"&gt;&lt;font size=\"2\"&gt;         576&lt;/font&gt;&lt;/td&gt;\n        &lt;td width=\"57\" valign=\"BOTTOM\" align=\"right\" headers=\"num vcrime1 murd\"&gt;&lt;font size=\"2\"&gt;          13&lt;/font&gt;&lt;/td&gt;\n        &lt;td width=\"57\" valign=\"BOTTOM\" align=\"right\" headers=\"num vcrime1 rape\"&gt;&lt;font size=\"2\"&gt;&lt;/font&gt;&lt;/td&gt;\n        &lt;td width=\"57\" valign=\"BOTTOM\" align=\"right\" headers=\"num vcrime1 rrape\"&gt;&lt;font size=\"2\"&gt;          39&lt;/font&gt;&lt;/td&gt;\n        &lt;td width=\"57\" valign=\"BOTTOM\" align=\"right\" headers=\"num vcrime1 rob\"&gt;&lt;font size=\"2\"&gt;         141&lt;/font&gt;&lt;/td&gt;\n        &lt;td width=\"57\" valign=\"BOTTOM\" align=\"right\" headers=\"num vcrime1 aggr\"&gt;&lt;font size=\"2\"&gt;         383&lt;/font&gt;&lt;/td&gt;\n        \n        &lt;td width=\"57\" valign=\"BOTTOM\" align=\"right\" headers=\"num pcrime1 pctot\"&gt;&lt;font size=\"2\"&gt;       2</t>
  </si>
  <si>
    <t>656&lt;/font&gt;&lt;/td&gt;\n        &lt;td width=\"57\" valign=\"BOTTOM\" align=\"right\" headers=\"num pcrime1 burg\"&gt;&lt;font size=\"2\"&gt;         991&lt;/font&gt;&lt;/td&gt;\n        &lt;td width=\"57\" valign=\"BOTTOM\" align=\"right\" headers=\"num pcrime1 larc\"&gt;&lt;font size=\"2\"&gt;       1</t>
  </si>
  <si>
    <t>487&lt;/font&gt;&lt;/td&gt;\n        &lt;td width=\"57\" valign=\"BOTTOM\" align=\"right\" headers=\"num pcrime1 mvtheft\"&gt;&lt;font size=\"2\"&gt;         178&lt;/font&gt;&lt;/td&gt;\n        \n      &lt;/tr&gt;\n    \n      &lt;tr&gt; \n        \n          &lt;td valign=\"BOTTOM\" align=\"left\" scope=\"row\" headers=\"agency\" nowrap=\"\"&gt;&lt;font size=\"2\"&gt;Pope County Sheriff Department&lt;/font&gt;&lt;/td&gt;\n          &lt;td width=\"67\" valign=\"BOTTOM\" align=\"middle\" headers=\"state\"&gt;&lt;font size=\"2\"&gt;AR&lt;/font&gt;&lt;/td&gt;\n        \n        &lt;td width=\"67\" valign=\"BOTTOM\" align=\"right\" headers=\"months\"&gt;&lt;font size=\"2\"&gt;12&lt;/font&gt;&lt;/td&gt;\n        &lt;td width=\"57\" valign=\"BOTTOM\" align=\"right\" headers=\"population\"&gt;&lt;font size=\"2\"&gt;&lt;/font&gt;&lt;/td&gt;\n        \n        &lt;td width=\"57\" valign=\"BOTTOM\" align=\"right\" headers=\"num vcrime1 vctot\"&gt;&lt;font size=\"2\"&gt;          60&lt;/font&gt;&lt;/td&gt;\n        &lt;td width=\"57\" valign=\"BOTTOM\" align=\"right\" headers=\"num vcrime1 murd\"&gt;&lt;font size=\"2\"&gt;           1&lt;/font&gt;&lt;/td&gt;\n        &lt;td width=\"57\" valign=\"BOTTOM\" align=\"right\" headers=\"num vcrime1 rape\"&gt;&lt;font size=\"2\"&gt;&lt;/font&gt;&lt;/td&gt;\n        &lt;td width=\"57\" valign=\"BOTTOM\" align=\"right\" headers=\"num vcrime1 rrape\"&gt;&lt;font size=\"2\"&gt;          15&lt;/font&gt;&lt;/td&gt;\n        &lt;td width=\"57\" valign=\"BOTTOM\" align=\"right\" headers=\"num vcrime1 rob\"&gt;&lt;font size=\"2\"&gt;           0&lt;/font&gt;&lt;/td&gt;\n        &lt;td width=\"57\" valign=\"BOTTOM\" align=\"right\" headers=\"num vcrime1 aggr\"&gt;&lt;font size=\"2\"&gt;          44&lt;/font&gt;&lt;/td&gt;\n        \n        &lt;td width=\"57\" valign=\"BOTTOM\" align=\"right\" headers=\"num pcrime1 pctot\"&gt;&lt;font size=\"2\"&gt;         414&lt;/font&gt;&lt;/td&gt;\n        &lt;td width=\"57\" valign=\"BOTTOM\" align=\"right\" headers=\"num pcrime1 burg\"&gt;&lt;font size=\"2\"&gt;         138&lt;/font&gt;&lt;/td&gt;\n        &lt;td width=\"57\" valign=\"BOTTOM\" align=\"right\" headers=\"num pcrime1 larc\"&gt;&lt;font size=\"2\"&gt;         247&lt;/font&gt;&lt;/td&gt;\n        &lt;td width=\"57\" valign=\"BOTTOM\" align=\"right\" headers=\"num pcrime1 mvtheft\"&gt;&lt;font size=\"2\"&gt;          29&lt;/font&gt;&lt;/td&gt;\n        \n      &lt;/tr&gt;\n    \n      &lt;tr&gt; \n        \n          &lt;td valign=\"BOTTOM\" align=\"left\" scope=\"row\" headers=\"agency\" nowrap=\"\"&gt;&lt;font size=\"2\"&gt;Pulaski County Sheriff Department&lt;/font&gt;&lt;/td&gt;\n          &lt;td width=\"67\" valign=\"BOTTOM\" align=\"middle\" headers=\"state\"&gt;&lt;font size=\"2\"&gt;AR&lt;/font&gt;&lt;/td&gt;\n        \n        &lt;td width=\"67\" valign=\"BOTTOM\" align=\"right\" headers=\"months\"&gt;&lt;font size=\"2\"&gt;12&lt;/font&gt;&lt;/td&gt;\n        &lt;td width=\"57\" valign=\"BOTTOM\" align=\"right\" headers=\"population\"&gt;&lt;font size=\"2\"&gt;&lt;/font&gt;&lt;/td&gt;\n        \n        &lt;td width=\"57\" valign=\"BOTTOM\" align=\"right\" headers=\"num vcrime1 vctot\"&gt;&lt;font size=\"2\"&gt;         357&lt;/font&gt;&lt;/td&gt;\n        &lt;td width=\"57\" valign=\"BOTTOM\" align=\"right\" headers=\"num vcrime1 murd\"&gt;&lt;font size=\"2\"&gt;           4&lt;/font&gt;&lt;/td&gt;\n        &lt;td width=\"57\" valign=\"BOTTOM\" align=\"right\" headers=\"num vcrime1 rape\"&gt;&lt;font size=\"2\"&gt;&lt;/font&gt;&lt;/td&gt;\n        &lt;td width=\"57\" valign=\"BOTTOM\" align=\"right\" headers=\"num vcrime1 rrape\"&gt;&lt;font size=\"2\"&gt;          23&lt;/font&gt;&lt;/td&gt;\n        &lt;td width=\"57\" valign=\"BOTTOM\" align=\"right\" headers=\"num vcrime1 rob\"&gt;&lt;font size=\"2\"&gt;          35&lt;/font&gt;&lt;/td&gt;\n        &lt;td width=\"57\" valign=\"BOTTOM\" align=\"right\" headers=\"num vcrime1 aggr\"&gt;&lt;font size=\"2\"&gt;         295&lt;/font&gt;&lt;/td&gt;\n        \n        &lt;td width=\"57\" valign=\"BOTTOM\" align=\"right\" headers=\"num pcrime1 pctot\"&gt;&lt;font size=\"2\"&gt;       2</t>
  </si>
  <si>
    <t>014&lt;/font&gt;&lt;/td&gt;\n        &lt;td width=\"57\" valign=\"BOTTOM\" align=\"right\" headers=\"num pcrime1 burg\"&gt;&lt;font size=\"2\"&gt;         629&lt;/font&gt;&lt;/td&gt;\n        &lt;td width=\"57\" valign=\"BOTTOM\" align=\"right\" headers=\"num pcrime1 larc\"&gt;&lt;font size=\"2\"&gt;       1</t>
  </si>
  <si>
    <t>204&lt;/font&gt;&lt;/td&gt;\n        &lt;td width=\"57\" valign=\"BOTTOM\" align=\"right\" headers=\"num pcrime1 mvtheft\"&gt;&lt;font size=\"2\"&gt;         181&lt;/font&gt;&lt;/td&gt;\n        \n      &lt;/tr&gt;\n    \n      &lt;tr&gt; \n        \n          &lt;td valign=\"BOTTOM\" align=\"left\" scope=\"row\" headers=\"agency\" nowrap=\"\"&gt;&lt;font size=\"2\"&gt;Rogers Police Dept&lt;/font&gt;&lt;/td&gt;\n          &lt;td width=\"67\" valign=\"BOTTOM\" align=\"middle\" headers=\"state\"&gt;&lt;font size=\"2\"&gt;AR&lt;/font&gt;&lt;/td&gt;\n        \n        &lt;td width=\"67\" valign=\"BOTTOM\" align=\"right\" headers=\"months\"&gt;&lt;font size=\"2\"&gt;12&lt;/font&gt;&lt;/td&gt;\n        &lt;td width=\"57\" valign=\"BOTTOM\" align=\"right\" headers=\"population\"&gt;&lt;font size=\"2\"&gt;      61</t>
  </si>
  <si>
    <t>105&lt;/font&gt;&lt;/td&gt;\n        \n        &lt;td width=\"57\" valign=\"BOTTOM\" align=\"right\" headers=\"num vcrime1 vctot\"&gt;&lt;font size=\"2\"&gt;         212&lt;/font&gt;&lt;/td&gt;\n        &lt;td width=\"57\" valign=\"BOTTOM\" align=\"right\" headers=\"num vcrime1 murd\"&gt;&lt;font size=\"2\"&gt;           0&lt;/font&gt;&lt;/td&gt;\n        &lt;td width=\"57\" valign=\"BOTTOM\" align=\"right\" headers=\"num vcrime1 rape\"&gt;&lt;font size=\"2\"&gt;&lt;/font&gt;&lt;/td&gt;\n        &lt;td width=\"57\" valign=\"BOTTOM\" align=\"right\" headers=\"num vcrime1 rrape\"&gt;&lt;font size=\"2\"&gt;          33&lt;/font&gt;&lt;/td&gt;\n        &lt;td width=\"57\" valign=\"BOTTOM\" align=\"right\" headers=\"num vcrime1 rob\"&gt;&lt;font size=\"2\"&gt;          17&lt;/font&gt;&lt;/td&gt;\n        &lt;td width=\"57\" valign=\"BOTTOM\" align=\"right\" headers=\"num vcrime1 aggr\"&gt;&lt;font size=\"2\"&gt;         162&lt;/font&gt;&lt;/td&gt;\n        \n        &lt;td width=\"57\" valign=\"BOTTOM\" align=\"right\" headers=\"num pcrime1 pctot\"&gt;&lt;font size=\"2\"&gt;       1</t>
  </si>
  <si>
    <t>786&lt;/font&gt;&lt;/td&gt;\n        &lt;td width=\"57\" valign=\"BOTTOM\" align=\"right\" headers=\"num pcrime1 burg\"&gt;&lt;font size=\"2\"&gt;         219&lt;/font&gt;&lt;/td&gt;\n        &lt;td width=\"57\" valign=\"BOTTOM\" align=\"right\" headers=\"num pcrime1 larc\"&gt;&lt;font size=\"2\"&gt;       1</t>
  </si>
  <si>
    <t>501&lt;/font&gt;&lt;/td&gt;\n        &lt;td width=\"57\" valign=\"BOTTOM\" align=\"right\" headers=\"num pcrime1 mvtheft\"&gt;&lt;font size=\"2\"&gt;          66&lt;/font&gt;&lt;/td&gt;\n        \n      &lt;/tr&gt;\n    \n      &lt;tr&gt; \n        \n          &lt;td valign=\"BOTTOM\" align=\"left\" scope=\"row\" headers=\"agency\" nowrap=\"\"&gt;&lt;font size=\"2\"&gt;Russellville Police Dept&lt;/font&gt;&lt;/td&gt;\n          &lt;td width=\"67\" valign=\"BOTTOM\" align=\"middle\" headers=\"state\"&gt;&lt;font size=\"2\"&gt;AR&lt;/font&gt;&lt;/td&gt;\n        \n        &lt;td width=\"67\" valign=\"BOTTOM\" align=\"right\" headers=\"months\"&gt;&lt;font size=\"2\"&gt;12&lt;/font&gt;&lt;/td&gt;\n        &lt;td width=\"57\" valign=\"BOTTOM\" align=\"right\" headers=\"population\"&gt;&lt;font size=\"2\"&gt;      28</t>
  </si>
  <si>
    <t>620&lt;/font&gt;&lt;/td&gt;\n        \n        &lt;td width=\"57\" valign=\"BOTTOM\" align=\"right\" headers=\"num vcrime1 vctot\"&gt;&lt;font size=\"2\"&gt;          92&lt;/font&gt;&lt;/td&gt;\n        &lt;td width=\"57\" valign=\"BOTTOM\" align=\"right\" headers=\"num vcrime1 murd\"&gt;&lt;font size=\"2\"&gt;           0&lt;/font&gt;&lt;/td&gt;\n        &lt;td width=\"57\" valign=\"BOTTOM\" align=\"right\" headers=\"num vcrime1 rape\"&gt;&lt;font size=\"2\"&gt;&lt;/font&gt;&lt;/td&gt;\n        &lt;td width=\"57\" valign=\"BOTTOM\" align=\"right\" headers=\"num vcrime1 rrape\"&gt;&lt;font size=\"2\"&gt;          16&lt;/font&gt;&lt;/td&gt;\n        &lt;td width=\"57\" valign=\"BOTTOM\" align=\"right\" headers=\"num vcrime1 rob\"&gt;&lt;font size=\"2\"&gt;          21&lt;/font&gt;&lt;/td&gt;\n        &lt;td width=\"57\" valign=\"BOTTOM\" align=\"right\" headers=\"num vcrime1 aggr\"&gt;&lt;font size=\"2\"&gt;          55&lt;/font&gt;&lt;/td&gt;\n        \n        &lt;td width=\"57\" valign=\"BOTTOM\" align=\"right\" headers=\"num pcrime1 pctot\"&gt;&lt;font size=\"2\"&gt;       1</t>
  </si>
  <si>
    <t>317&lt;/font&gt;&lt;/td&gt;\n        &lt;td width=\"57\" valign=\"BOTTOM\" align=\"right\" headers=\"num pcrime1 burg\"&gt;&lt;font size=\"2\"&gt;         247&lt;/font&gt;&lt;/td&gt;\n        &lt;td width=\"57\" valign=\"BOTTOM\" align=\"right\" headers=\"num pcrime1 larc\"&gt;&lt;font size=\"2\"&gt;         955&lt;/font&gt;&lt;/td&gt;\n        &lt;td width=\"57\" valign=\"BOTTOM\" align=\"right\" headers=\"num pcrime1 mvtheft\"&gt;&lt;font size=\"2\"&gt;         115&lt;/font&gt;&lt;/td&gt;\n        \n      &lt;/tr&gt;\n    \n      &lt;tr&gt; \n        \n          &lt;td valign=\"BOTTOM\" align=\"left\" scope=\"row\" headers=\"agency\" nowrap=\"\"&gt;&lt;font size=\"2\"&gt;Saline County Sheriff Department&lt;/font&gt;&lt;/td&gt;\n          &lt;td width=\"67\" valign=\"BOTTOM\" align=\"middle\" headers=\"state\"&gt;&lt;font size=\"2\"&gt;AR&lt;/font&gt;&lt;/td&gt;\n        \n        &lt;td width=\"67\" valign=\"BOTTOM\" align=\"right\" headers=\"months\"&gt;&lt;font size=\"2\"&gt;12&lt;/font&gt;&lt;/td&gt;\n        &lt;td width=\"57\" valign=\"BOTTOM\" align=\"right\" headers=\"population\"&gt;&lt;font size=\"2\"&gt;&lt;/font&gt;&lt;/td&gt;\n        \n        &lt;td width=\"57\" valign=\"BOTTOM\" align=\"right\" headers=\"num vcrime1 vctot\"&gt;&lt;font size=\"2\"&gt;         213&lt;/font&gt;&lt;/td&gt;\n        &lt;td width=\"57\" valign=\"BOTTOM\" align=\"right\" headers=\"num vcrime1 murd\"&gt;&lt;font size=\"2\"&gt;           0&lt;/font&gt;&lt;/td&gt;\n        &lt;td width=\"57\" valign=\"BOTTOM\" align=\"right\" headers=\"num vcrime1 rape\"&gt;&lt;font size=\"2\"&gt;&lt;/font&gt;&lt;/td&gt;\n        &lt;td width=\"57\" valign=\"BOTTOM\" align=\"right\" headers=\"num vcrime1 rrape\"&gt;&lt;font size=\"2\"&gt;          18&lt;/font&gt;&lt;/td&gt;\n        &lt;td width=\"57\" valign=\"BOTTOM\" align=\"right\" headers=\"num vcrime1 rob\"&gt;&lt;font size=\"2\"&gt;           8&lt;/font&gt;&lt;/td&gt;\n        &lt;td width=\"57\" valign=\"BOTTOM\" align=\"right\" headers=\"num vcrime1 aggr\"&gt;&lt;font size=\"2\"&gt;         187&lt;/font&gt;&lt;/td&gt;\n        \n        &lt;td width=\"57\" valign=\"BOTTOM\" align=\"right\" headers=\"num pcrime1 pctot\"&gt;&lt;font size=\"2\"&gt;         727&lt;/font&gt;&lt;/td&gt;\n        &lt;td width=\"57\" valign=\"BOTTOM\" align=\"right\" headers=\"num pcrime1 burg\"&gt;&lt;font size=\"2\"&gt;         194&lt;/font&gt;&lt;/td&gt;\n        &lt;td width=\"57\" valign=\"BOTTOM\" align=\"right\" headers=\"num pcrime1 larc\"&gt;&lt;font size=\"2\"&gt;         456&lt;/font&gt;&lt;/td&gt;\n        &lt;td width=\"57\" valign=\"BOTTOM\" align=\"right\" headers=\"num pcrime1 mvtheft\"&gt;&lt;font size=\"2\"&gt;          77&lt;/font&gt;&lt;/td&gt;\n        \n      &lt;/tr&gt;\n    \n      &lt;tr&gt; \n        \n          &lt;td valign=\"BOTTOM\" align=\"left\" scope=\"row\" headers=\"agency\" nowrap=\"\"&gt;&lt;font size=\"2\"&gt;Sherwood Police Dept&lt;/font&gt;&lt;/td&gt;\n          &lt;td width=\"67\" valign=\"BOTTOM\" align=\"middle\" headers=\"state\"&gt;&lt;font size=\"2\"&gt;AR&lt;/font&gt;&lt;/td&gt;\n        \n        &lt;td width=\"67\" valign=\"BOTTOM\" align=\"right\" headers=\"months\"&gt;&lt;font size=\"2\"&gt;12&lt;/font&gt;&lt;/td&gt;\n        &lt;td width=\"57\" valign=\"BOTTOM\" align=\"right\" headers=\"population\"&gt;&lt;font size=\"2\"&gt;      30</t>
  </si>
  <si>
    <t>159&lt;/font&gt;&lt;/td&gt;\n        \n        &lt;td width=\"57\" valign=\"BOTTOM\" align=\"right\" headers=\"num vcrime1 vctot\"&gt;&lt;font size=\"2\"&gt;         150&lt;/font&gt;&lt;/td&gt;\n        &lt;td width=\"57\" valign=\"BOTTOM\" align=\"right\" headers=\"num vcrime1 murd\"&gt;&lt;font size=\"2\"&gt;           0&lt;/font&gt;&lt;/td&gt;\n        &lt;td width=\"57\" valign=\"BOTTOM\" align=\"right\" headers=\"num vcrime1 rape\"&gt;&lt;font size=\"2\"&gt;&lt;/font&gt;&lt;/td&gt;\n        &lt;td width=\"57\" valign=\"BOTTOM\" align=\"right\" headers=\"num vcrime1 rrape\"&gt;&lt;font size=\"2\"&gt;           6&lt;/font&gt;&lt;/td&gt;\n        &lt;td width=\"57\" valign=\"BOTTOM\" align=\"right\" headers=\"num vcrime1 rob\"&gt;&lt;font size=\"2\"&gt;          20&lt;/font&gt;&lt;/td&gt;\n        &lt;td width=\"57\" valign=\"BOTTOM\" align=\"right\" headers=\"num vcrime1 aggr\"&gt;&lt;font size=\"2\"&gt;         124&lt;/font&gt;&lt;/td&gt;\n        \n        &lt;td width=\"57\" valign=\"BOTTOM\" align=\"right\" headers=\"num pcrime1 pctot\"&gt;&lt;font size=\"2\"&gt;       1</t>
  </si>
  <si>
    <t>166&lt;/font&gt;&lt;/td&gt;\n        &lt;td width=\"57\" valign=\"BOTTOM\" align=\"right\" headers=\"num pcrime1 burg\"&gt;&lt;font size=\"2\"&gt;         161&lt;/font&gt;&lt;/td&gt;\n        &lt;td width=\"57\" valign=\"BOTTOM\" align=\"right\" headers=\"num pcrime1 larc\"&gt;&lt;font size=\"2\"&gt;         932&lt;/font&gt;&lt;/td&gt;\n        &lt;td width=\"57\" valign=\"BOTTOM\" align=\"right\" headers=\"num pcrime1 mvtheft\"&gt;&lt;font size=\"2\"&gt;          73&lt;/font&gt;&lt;/td&gt;\n        \n      &lt;/tr&gt;\n    \n      &lt;tr&gt; \n        \n          &lt;td valign=\"BOTTOM\" align=\"left\" scope=\"row\" headers=\"agency\" nowrap=\"\"&gt;&lt;font size=\"2\"&gt;Siloam Springs Police Dept&lt;/font&gt;&lt;/td&gt;\n          &lt;td width=\"67\" valign=\"BOTTOM\" align=\"middle\" headers=\"state\"&gt;&lt;font size=\"2\"&gt;AR&lt;/font&gt;&lt;/td&gt;\n        \n        &lt;td width=\"67\" valign=\"BOTTOM\" align=\"right\" headers=\"months\"&gt;&lt;font size=\"2\"&gt;12&lt;/font&gt;&lt;/td&gt;\n        &lt;td width=\"57\" valign=\"BOTTOM\" align=\"right\" headers=\"population\"&gt;&lt;font size=\"2\"&gt;      16</t>
  </si>
  <si>
    <t>047&lt;/font&gt;&lt;/td&gt;\n        \n        &lt;td width=\"57\" valign=\"BOTTOM\" align=\"right\" headers=\"num vcrime1 vctot\"&gt;&lt;font size=\"2\"&gt;          46&lt;/font&gt;&lt;/td&gt;\n        &lt;td width=\"57\" valign=\"BOTTOM\" align=\"right\" headers=\"num vcrime1 murd\"&gt;&lt;font size=\"2\"&gt;           1&lt;/font&gt;&lt;/td&gt;\n        &lt;td width=\"57\" valign=\"BOTTOM\" align=\"right\" headers=\"num vcrime1 rape\"&gt;&lt;font size=\"2\"&gt;&lt;/font&gt;&lt;/td&gt;\n        &lt;td width=\"57\" valign=\"BOTTOM\" align=\"right\" headers=\"num vcrime1 rrape\"&gt;&lt;font size=\"2\"&gt;          10&lt;/font&gt;&lt;/td&gt;\n        &lt;td width=\"57\" valign=\"BOTTOM\" align=\"right\" headers=\"num vcrime1 rob\"&gt;&lt;font size=\"2\"&gt;           0&lt;/font&gt;&lt;/td&gt;\n        &lt;td width=\"57\" valign=\"BOTTOM\" align=\"right\" headers=\"num vcrime1 aggr\"&gt;&lt;font size=\"2\"&gt;          35&lt;/font&gt;&lt;/td&gt;\n        \n        &lt;td width=\"57\" valign=\"BOTTOM\" align=\"right\" headers=\"num pcrime1 pctot\"&gt;&lt;font size=\"2\"&gt;         507&lt;/font&gt;&lt;/td&gt;\n        &lt;td width=\"57\" valign=\"BOTTOM\" align=\"right\" headers=\"num pcrime1 burg\"&gt;&lt;font size=\"2\"&gt;         167&lt;/font&gt;&lt;/td&gt;\n        &lt;td width=\"57\" valign=\"BOTTOM\" align=\"right\" headers=\"num pcrime1 larc\"&gt;&lt;font size=\"2\"&gt;         331&lt;/font&gt;&lt;/td&gt;\n        &lt;td width=\"57\" valign=\"BOTTOM\" align=\"right\" headers=\"num pcrime1 mvtheft\"&gt;&lt;font size=\"2\"&gt;           9&lt;/font&gt;&lt;/td&gt;\n        \n      &lt;/tr&gt;\n    \n      &lt;tr&gt; \n        \n          &lt;td valign=\"BOTTOM\" align=\"left\" scope=\"row\" headers=\"agency\" nowrap=\"\"&gt;&lt;font size=\"2\"&gt;Texarkana Police Dept&lt;/font&gt;&lt;/td&gt;\n          &lt;td width=\"67\" valign=\"BOTTOM\" align=\"middle\" headers=\"state\"&gt;&lt;font size=\"2\"&gt;AR&lt;/font&gt;&lt;/td&gt;\n        \n        &lt;td width=\"67\" valign=\"BOTTOM\" align=\"right\" headers=\"months\"&gt;&lt;font size=\"2\"&gt;12&lt;/font&gt;&lt;/td&gt;\n        &lt;td width=\"57\" valign=\"BOTTOM\" align=\"right\" headers=\"population\"&gt;&lt;font size=\"2\"&gt;      30</t>
  </si>
  <si>
    <t>027&lt;/font&gt;&lt;/td&gt;\n        \n        &lt;td width=\"57\" valign=\"BOTTOM\" align=\"right\" headers=\"num vcrime1 vctot\"&gt;&lt;font size=\"2\"&gt;         225&lt;/font&gt;&lt;/td&gt;\n        &lt;td width=\"57\" valign=\"BOTTOM\" align=\"right\" headers=\"num vcrime1 murd\"&gt;&lt;font size=\"2\"&gt;           2&lt;/font&gt;&lt;/td&gt;\n        &lt;td width=\"57\" valign=\"BOTTOM\" align=\"right\" headers=\"num vcrime1 rape\"&gt;&lt;font size=\"2\"&gt;&lt;/font&gt;&lt;/td&gt;\n        &lt;td width=\"57\" valign=\"BOTTOM\" align=\"right\" headers=\"num vcrime1 rrape\"&gt;&lt;font size=\"2\"&gt;           8&lt;/font&gt;&lt;/td&gt;\n        &lt;td width=\"57\" valign=\"BOTTOM\" align=\"right\" headers=\"num vcrime1 rob\"&gt;&lt;font size=\"2\"&gt;          43&lt;/font&gt;&lt;/td&gt;\n        &lt;td width=\"57\" valign=\"BOTTOM\" align=\"right\" headers=\"num vcrime1 aggr\"&gt;&lt;font size=\"2\"&gt;         172&lt;/font&gt;&lt;/td&gt;\n        \n        &lt;td width=\"57\" valign=\"BOTTOM\" align=\"right\" headers=\"num pcrime1 pctot\"&gt;&lt;font size=\"2\"&gt;       1</t>
  </si>
  <si>
    <t>816&lt;/font&gt;&lt;/td&gt;\n        &lt;td width=\"57\" valign=\"BOTTOM\" align=\"right\" headers=\"num pcrime1 burg\"&gt;&lt;font size=\"2\"&gt;         412&lt;/font&gt;&lt;/td&gt;\n        &lt;td width=\"57\" valign=\"BOTTOM\" align=\"right\" headers=\"num pcrime1 larc\"&gt;&lt;font size=\"2\"&gt;       1</t>
  </si>
  <si>
    <t>310&lt;/font&gt;&lt;/td&gt;\n        &lt;td width=\"57\" valign=\"BOTTOM\" align=\"right\" headers=\"num pcrime1 mvtheft\"&gt;&lt;font size=\"2\"&gt;          94&lt;/font&gt;&lt;/td&gt;\n        \n      &lt;/tr&gt;\n    \n      &lt;tr&gt; \n        \n          &lt;td valign=\"BOTTOM\" align=\"left\" scope=\"row\" headers=\"agency\" nowrap=\"\"&gt;&lt;font size=\"2\"&gt;Van Buren Police Dept&lt;/font&gt;&lt;/td&gt;\n          &lt;td width=\"67\" valign=\"BOTTOM\" align=\"middle\" headers=\"state\"&gt;&lt;font size=\"2\"&gt;AR&lt;/font&gt;&lt;/td&gt;\n        \n        &lt;td width=\"67\" valign=\"BOTTOM\" align=\"right\" headers=\"months\"&gt;&lt;font size=\"2\"&gt;12&lt;/font&gt;&lt;/td&gt;\n        &lt;td width=\"57\" valign=\"BOTTOM\" align=\"right\" headers=\"population\"&gt;&lt;font size=\"2\"&gt;      23</t>
  </si>
  <si>
    <t>117&lt;/font&gt;&lt;/td&gt;\n        \n        &lt;td width=\"57\" valign=\"BOTTOM\" align=\"right\" headers=\"num vcrime1 vctot\"&gt;&lt;font size=\"2\"&gt;          67&lt;/font&gt;&lt;/td&gt;\n        &lt;td width=\"57\" valign=\"BOTTOM\" align=\"right\" headers=\"num vcrime1 murd\"&gt;&lt;font size=\"2\"&gt;           0&lt;/font&gt;&lt;/td&gt;\n        &lt;td width=\"57\" valign=\"BOTTOM\" align=\"right\" headers=\"num vcrime1 rape\"&gt;&lt;font size=\"2\"&gt;&lt;/font&gt;&lt;/td&gt;\n        &lt;td width=\"57\" valign=\"BOTTOM\" align=\"right\" headers=\"num vcrime1 rrape\"&gt;&lt;font size=\"2\"&gt;          16&lt;/font&gt;&lt;/td&gt;\n        &lt;td width=\"57\" valign=\"BOTTOM\" align=\"right\" headers=\"num vcrime1 rob\"&gt;&lt;font size=\"2\"&gt;           7&lt;/font&gt;&lt;/td&gt;\n        &lt;td width=\"57\" valign=\"BOTTOM\" align=\"right\" headers=\"num vcrime1 aggr\"&gt;&lt;font size=\"2\"&gt;          44&lt;/font&gt;&lt;/td&gt;\n        \n        &lt;td width=\"57\" valign=\"BOTTOM\" align=\"right\" headers=\"num pcrime1 pctot\"&gt;&lt;font size=\"2\"&gt;         827&lt;/font&gt;&lt;/td&gt;\n        &lt;td width=\"57\" valign=\"BOTTOM\" align=\"right\" headers=\"num pcrime1 burg\"&gt;&lt;font size=\"2\"&gt;         237&lt;/font&gt;&lt;/td&gt;\n        &lt;td width=\"57\" valign=\"BOTTOM\" align=\"right\" headers=\"num pcrime1 larc\"&gt;&lt;font size=\"2\"&gt;         565&lt;/font&gt;&lt;/td&gt;\n        &lt;td width=\"57\" valign=\"BOTTOM\" align=\"right\" headers=\"num pcrime1 mvtheft\"&gt;&lt;font size=\"2\"&gt;          25&lt;/font&gt;&lt;/td&gt;\n        \n      &lt;/tr&gt;\n    \n      &lt;tr&gt; \n        \n          &lt;td valign=\"BOTTOM\" align=\"left\" scope=\"row\" headers=\"agency\" nowrap=\"\"&gt;&lt;font size=\"2\"&gt;Washington County Sheriff Department&lt;/font&gt;&lt;/td&gt;\n          &lt;td width=\"67\" valign=\"BOTTOM\" align=\"middle\" headers=\"state\"&gt;&lt;font size=\"2\"&gt;AR&lt;/font&gt;&lt;/td&gt;\n        \n        &lt;td width=\"67\" valign=\"BOTTOM\" align=\"right\" headers=\"months\"&gt;&lt;font size=\"2\"&gt;12&lt;/font&gt;&lt;/td&gt;\n        &lt;td width=\"57\" valign=\"BOTTOM\" align=\"right\" headers=\"population\"&gt;&lt;font size=\"2\"&gt;&lt;/font&gt;&lt;/td&gt;\n        \n        &lt;td width=\"57\" valign=\"BOTTOM\" align=\"right\" headers=\"num vcrime1 vctot\"&gt;&lt;font size=\"2\"&gt;         164&lt;/font&gt;&lt;/td&gt;\n        &lt;td width=\"57\" valign=\"BOTTOM\" align=\"right\" headers=\"num vcrime1 murd\"&gt;&lt;font size=\"2\"&gt;           2&lt;/font&gt;&lt;/td&gt;\n        &lt;td width=\"57\" valign=\"BOTTOM\" align=\"right\" headers=\"num vcrime1 rape\"&gt;&lt;font size=\"2\"&gt;&lt;/font&gt;&lt;/td&gt;\n        &lt;td width=\"57\" valign=\"BOTTOM\" align=\"right\" headers=\"num vcrime1 rrape\"&gt;&lt;font size=\"2\"&gt;          11&lt;/font&gt;&lt;/td&gt;\n        &lt;td width=\"57\" valign=\"BOTTOM\" align=\"right\" headers=\"num vcrime1 rob\"&gt;&lt;font size=\"2\"&gt;           5&lt;/font&gt;&lt;/td&gt;\n        &lt;td width=\"57\" valign=\"BOTTOM\" align=\"right\" headers=\"num vcrime1 aggr\"&gt;&lt;font size=\"2\"&gt;         146&lt;/font&gt;&lt;/td&gt;\n        \n        &lt;td width=\"57\" valign=\"BOTTOM\" align=\"right\" headers=\"num pcrime1 pctot\"&gt;&lt;font size=\"2\"&gt;         495&lt;/font&gt;&lt;/td&gt;\n        &lt;td width=\"57\" valign=\"BOTTOM\" align=\"right\" headers=\"num pcrime1 burg\"&gt;&lt;font size=\"2\"&gt;         177&lt;/font&gt;&lt;/td&gt;\n        &lt;td width=\"57\" valign=\"BOTTOM\" align=\"right\" headers=\"num pcrime1 larc\"&gt;&lt;font size=\"2\"&gt;         270&lt;/font&gt;&lt;/td&gt;\n        &lt;td width=\"57\" valign=\"BOTTOM\" align=\"right\" headers=\"num pcrime1 mvtheft\"&gt;&lt;font size=\"2\"&gt;          48&lt;/font&gt;&lt;/td&gt;\n        \n      &lt;/tr&gt;\n    \n      &lt;tr&gt; \n        \n          &lt;td valign=\"BOTTOM\" align=\"left\" scope=\"row\" headers=\"agency\" nowrap=\"\"&gt;&lt;font size=\"2\"&gt;West Memphis Police Dept&lt;/font&gt;&lt;/td&gt;\n          &lt;td width=\"67\" valign=\"BOTTOM\" align=\"middle\" headers=\"state\"&gt;&lt;font size=\"2\"&gt;AR&lt;/font&gt;&lt;/td&gt;\n        \n        &lt;td width=\"67\" valign=\"BOTTOM\" align=\"right\" headers=\"months\"&gt;&lt;font size=\"2\"&gt;12&lt;/font&gt;&lt;/td&gt;\n        &lt;td width=\"57\" valign=\"BOTTOM\" align=\"right\" headers=\"population\"&gt;&lt;font size=\"2\"&gt;      25</t>
  </si>
  <si>
    <t>370&lt;/font&gt;&lt;/td&gt;\n        \n        &lt;td width=\"57\" valign=\"BOTTOM\" align=\"right\" headers=\"num vcrime1 vctot\"&gt;&lt;font size=\"2\"&gt;         364&lt;/font&gt;&lt;/td&gt;\n        &lt;td width=\"57\" valign=\"BOTTOM\" align=\"right\" headers=\"num vcrime1 murd\"&gt;&lt;font size=\"2\"&gt;           4&lt;/font&gt;&lt;/td&gt;\n        &lt;td width=\"57\" valign=\"BOTTOM\" align=\"right\" headers=\"num vcrime1 rape\"&gt;&lt;font size=\"2\"&gt;&lt;/font&gt;&lt;/td&gt;\n        &lt;td width=\"57\" valign=\"BOTTOM\" align=\"right\" headers=\"num vcrime1 rrape\"&gt;&lt;font size=\"2\"&gt;          48&lt;/font&gt;&lt;/td&gt;\n        &lt;td width=\"57\" valign=\"BOTTOM\" align=\"right\" headers=\"num vcrime1 rob\"&gt;&lt;font size=\"2\"&gt;          47&lt;/font&gt;&lt;/td&gt;\n        &lt;td width=\"57\" valign=\"BOTTOM\" align=\"right\" headers=\"num vcrime1 aggr\"&gt;&lt;font size=\"2\"&gt;         265&lt;/font&gt;&lt;/td&gt;\n        \n        &lt;td width=\"57\" valign=\"BOTTOM\" align=\"right\" headers=\"num pcrime1 pctot\"&gt;&lt;font size=\"2\"&gt;       1</t>
  </si>
  <si>
    <t>477&lt;/font&gt;&lt;/td&gt;\n        &lt;td width=\"57\" valign=\"BOTTOM\" align=\"right\" headers=\"num pcrime1 burg\"&gt;&lt;font size=\"2\"&gt;         400&lt;/font&gt;&lt;/td&gt;\n        &lt;td width=\"57\" valign=\"BOTTOM\" align=\"right\" headers=\"num pcrime1 larc\"&gt;&lt;font size=\"2\"&gt;         992&lt;/font&gt;&lt;/td&gt;\n        &lt;td width=\"57\" valign=\"BOTTOM\" align=\"right\" headers=\"num pcrime1 mvtheft\"&gt;&lt;font size=\"2\"&gt;          85&lt;/font&gt;&lt;/td&gt;\n        \n      &lt;/tr&gt;\n    \n      &lt;tr&gt; \n        \n          &lt;td valign=\"BOTTOM\" align=\"left\" scope=\"row\" headers=\"agency\" nowrap=\"\"&gt;&lt;font size=\"2\"&gt;White County Sheriff Department&lt;/font&gt;&lt;/td&gt;\n          &lt;td width=\"67\" valign=\"BOTTOM\" align=\"middle\" headers=\"state\"&gt;&lt;font size=\"2\"&gt;AR&lt;/font&gt;&lt;/td&gt;\n        \n        &lt;td width=\"67\" valign=\"BOTTOM\" align=\"right\" headers=\"months\"&gt;&lt;font size=\"2\"&gt;12&lt;/font&gt;&lt;/td&gt;\n        &lt;td width=\"57\" valign=\"BOTTOM\" align=\"right\" headers=\"population\"&gt;&lt;font size=\"2\"&gt;&lt;/font&gt;&lt;/td&gt;\n        \n        &lt;td width=\"57\" valign=\"BOTTOM\" align=\"right\" headers=\"num vcrime1 vctot\"&gt;&lt;font size=\"2\"&gt;          89&lt;/font&gt;&lt;/td&gt;\n        &lt;td width=\"57\" valign=\"BOTTOM\" align=\"right\" headers=\"num vcrime1 murd\"&gt;&lt;font size=\"2\"&gt;           4&lt;/font&gt;&lt;/td&gt;\n        &lt;td width=\"57\" valign=\"BOTTOM\" align=\"right\" headers=\"num vcrime1 rape\"&gt;&lt;font size=\"2\"&gt;&lt;/font&gt;&lt;/td&gt;\n        &lt;td width=\"57\" valign=\"BOTTOM\" align=\"right\" headers=\"num vcrime1 rrape\"&gt;&lt;font size=\"2\"&gt;          43&lt;/font&gt;&lt;/td&gt;\n        &lt;td width=\"57\" valign=\"BOTTOM\" align=\"right\" headers=\"num vcrime1 rob\"&gt;&lt;font size=\"2\"&gt;           3&lt;/font&gt;&lt;/td&gt;\n        &lt;td width=\"57\" valign=\"BOTTOM\" align=\"right\" headers=\"num vcrime1 aggr\"&gt;&lt;font size=\"2\"&gt;          39&lt;/font&gt;&lt;/td&gt;\n        \n        &lt;td width=\"57\" valign=\"BOTTOM\" align=\"right\" headers=\"num pcrime1 pctot\"&gt;&lt;font size=\"2\"&gt;         922&lt;/font&gt;&lt;/td&gt;\n        &lt;td width=\"57\" valign=\"BOTTOM\" align=\"right\" headers=\"num pcrime1 burg\"&gt;&lt;font size=\"2\"&gt;         337&lt;/font&gt;&lt;/td&gt;\n        &lt;td width=\"57\" valign=\"BOTTOM\" align=\"right\" headers=\"num pcrime1 larc\"&gt;&lt;font size=\"2\"&gt;         487&lt;/font&gt;&lt;/td&gt;\n        &lt;td width=\"57\" valign=\"BOTTOM\" align=\"right\" headers=\"num pcrime1 mvtheft\"&gt;&lt;font size=\"2\"&gt;          98&lt;/font&gt;&lt;/td&gt;\n        \n      &lt;/tr&gt;\n     \n  &lt;/tbody&gt;&lt;/table&gt;\n&lt;/div&gt;&lt;script type=\"text/javascript\" id=\"\"&gt;&lt;/script&gt;\n\n\n\t\n\t\t&lt;br&gt;\n\t\t1. The figures shown in this column for the offense of rape were estimated using the legacy UCR definition of rape</t>
  </si>
  <si>
    <t xml:space="preserve"> previously known as \"Forcible\" rape.  See &lt;a href=\"/ucrdata/offenses.cfm\"&gt;UCR Offense Definitions&lt;/a&gt; for further information. &lt;br&gt;&lt;br&gt;\n\t\t2. The figures shown in this column for the offense of rape were estimated using the revised Uniform Crime Reporting (UCR) definition of rape. In December 2011</t>
  </si>
  <si>
    <t xml:space="preserve"> the UCR program changed its definition of SRS rape to this revised definition. This change can be seen in the UCR data starting in 2013. Prior to 2013</t>
  </si>
  <si>
    <t xml:space="preserve"> this column will be blank. See &lt;a href=\"/ucrdata/offenses.cfm\"&gt;UCR Offense Definitions&lt;/a&gt; for further information.&lt;br&gt;&lt;br&gt;\n\t&lt;div class=\"indent\"&gt;\n\n&lt;table border=\"0\" classs=\"tblMain\" align=\"default\"&gt;\n\n  \n  &lt;tbody&gt;&lt;tr&gt; \n  \t&lt;td width=\"3%\" colspan=\"4\"&gt;\n\t&lt;table border=\"0\"&gt;\n\t\t&lt;tbody&gt;&lt;tr&gt;\n\t\t\t&lt;td width=\"3%\" valign=\"top\"&gt;&lt;font size=\"2\"&gt;&lt;strong&gt;Notes:&lt;/strong&gt;&lt;/font&gt;&lt;/td&gt;\n\t\t    &lt;td width=\"93%\"&gt; \n\t\t\t\t&lt;font size=\"2\"&gt;\n\t\t\t\tWhen data are unavailable</t>
  </si>
  <si>
    <t xml:space="preserve"> the cells are blank or the year is not presented. \n                \t&lt;br&gt;Variations in population coverage and reporting practices may cause differences in reporting from year to year. (See &lt;a href=\"/Search/Crime/definitions.cfm\" target=\"\"&gt;&lt;b&gt;definitions&lt;/b&gt;&lt;/a&gt;).\n                    &lt;br&gt;MSA and non-MSA county populations are not available. &lt;br&gt;Crime rates are not available for agencies that report data for less than 12 months of a year. \n                &lt;/font&gt;    \n\t\t\t&lt;/td&gt;\n\t  \t&lt;/tr&gt;\n        \n\t\t  \n\t\t&lt;tr&gt; \n\t\t\t&lt;td width=\"3%\"&gt;&lt;font size=\"2\"&gt;&lt;strong&gt;Sources: &lt;/strong&gt;&lt;/font&gt;&lt;/td&gt;\n\t\t    &lt;td width=\"93%\"&gt; \n\t\t\t\t&lt;font size=\"2\"&gt;FBI</t>
  </si>
  <si>
    <t xml:space="preserve"> Uniform Crime Reports as prepared by the National Archive of Criminal Justice Data&lt;/font&gt;    \n\t\t\t&lt;/td&gt;\n\t\t&lt;/tr&gt;\n        \n\t&lt;/tbody&gt;&lt;/table&gt;\n\t&lt;/td&gt;\n  &lt;/tr&gt;\n  \n  &lt;tr&gt; \n    &lt;td width=\"3%\" colspan=\"4\"&gt;&amp;nbsp; \n      \n    &lt;/td&gt;\n  &lt;/tr&gt;\n  &lt;tr&gt;\n     \n    &lt;td width=\"3%\" colspan=\"4\" align=\"CENTER\"&gt;\n\t&lt;a href=\"/index.cfm\" class=\"unchanged\"&gt;Home page&lt;/a&gt; \n      | &lt;a href=\"#top\" class=\"unchanged\"&gt;Top of this page&lt;/a&gt;\n\t  &lt;/td&gt;\n  &lt;/tr&gt;\n  &lt;tr&gt; \n    &lt;td width=\"3%\" colspan=\"4\"&gt;&amp;nbsp; \n      \n    &lt;/td&gt;\n  &lt;/tr&gt;\n&lt;/tbody&gt;&lt;/table&gt;\n&lt;/div&gt;\n\n&lt;table classs=\"tblMain\" border=\"0\" bgcolor=\"#990000\" cellspacing=\"0\" cellpadding=\"0\"&gt;\n&lt;tbody&gt;&lt;tr&gt;&lt;td&gt;&lt;img src=\"/images/spacer.gif\" width=\"2\" height=\"2\" border=\"0\" alt=\"  \"&gt;&lt;br&gt;&lt;/td&gt;&lt;/tr&gt;\n&lt;/tbody&gt;&lt;/table&gt;\n&lt;table border=\"0\" align=\"center\" cellpadding=\"0\" cellspacing=\"0\"&gt;\n  &lt;tbody&gt;&lt;tr&gt;\n    &lt;td&gt;&lt;table border=\"0\" align=\"right\" cellpadding=\"1\" cellspacing=\"2\"&gt;\n      &lt;tbody&gt;&lt;tr&gt;\n        &lt;td&gt;\n            &lt;div align=\"center\"&gt;&lt;span class=\"footer\"&gt;&lt;font size=\"-2\" face=\"Arial</t>
  </si>
  <si>
    <t>url:"https://www.ucrdatatool.gov/Search/Crime/Local/RunCrimeOneYearofData.cfm"</t>
  </si>
  <si>
    <t>buid:"de3c833-88122016-9fc3-103d-98ea7"</t>
  </si>
  <si>
    <t>start:1486057121847</t>
  </si>
  <si>
    <t>domloadtime:174}</t>
  </si>
  <si>
    <t>t:175}</t>
  </si>
  <si>
    <t>h:1676}}</t>
  </si>
  <si>
    <t>h:1676}</t>
  </si>
  <si>
    <t>t:525}</t>
  </si>
  <si>
    <t>t:515}</t>
  </si>
  <si>
    <t>form</t>
  </si>
  <si>
    <t>input[4]"}</t>
  </si>
  <si>
    <t>t:176}</t>
  </si>
  <si>
    <t>d:{"t":"HIDDEN"</t>
  </si>
  <si>
    <t>v:"***"}</t>
  </si>
  <si>
    <t>v:"****"}</t>
  </si>
  <si>
    <t>v:"***************************************************************************************************************************************************************************************************"}</t>
  </si>
  <si>
    <t>d:{"ps":{"x":85</t>
  </si>
  <si>
    <t>y:437}</t>
  </si>
  <si>
    <t>t:430}</t>
  </si>
  <si>
    <t>d:{"ps":{"x":302</t>
  </si>
  <si>
    <t>y:526}</t>
  </si>
  <si>
    <t>t:654}</t>
  </si>
  <si>
    <t>t:996}</t>
  </si>
  <si>
    <t>d:{"ps":{"x":265</t>
  </si>
  <si>
    <t>y:549}</t>
  </si>
  <si>
    <t>t:1198}</t>
  </si>
  <si>
    <t>d:{"ps":{"x":643</t>
  </si>
  <si>
    <t>y:588}</t>
  </si>
  <si>
    <t>d:{"ps":{"x":717</t>
  </si>
  <si>
    <t>y:604}</t>
  </si>
  <si>
    <t>t:1609}</t>
  </si>
  <si>
    <t>t:1919}</t>
  </si>
  <si>
    <t>t:2487}</t>
  </si>
  <si>
    <t>y:146}}</t>
  </si>
  <si>
    <t>t:2782}</t>
  </si>
  <si>
    <t>d:{"ps":{"x":715</t>
  </si>
  <si>
    <t>y:750}</t>
  </si>
  <si>
    <t>t:2883}</t>
  </si>
  <si>
    <t>d:{"ps":{"x":714</t>
  </si>
  <si>
    <t>t:3086}</t>
  </si>
  <si>
    <t>y:147}}</t>
  </si>
  <si>
    <t>t:3342}</t>
  </si>
  <si>
    <t>y:785}</t>
  </si>
  <si>
    <t>t:3487}</t>
  </si>
  <si>
    <t>y:183}}</t>
  </si>
  <si>
    <t>t:3681}</t>
  </si>
  <si>
    <t>t:3731}</t>
  </si>
  <si>
    <t>y:184}}</t>
  </si>
  <si>
    <t>t:4006}</t>
  </si>
  <si>
    <t>y:786}</t>
  </si>
  <si>
    <t>t:4015}</t>
  </si>
  <si>
    <t>d:{"ps":{"x":713</t>
  </si>
  <si>
    <t>y:896}</t>
  </si>
  <si>
    <t>t:4290}</t>
  </si>
  <si>
    <t>y:296}}</t>
  </si>
  <si>
    <t>t:4441}</t>
  </si>
  <si>
    <t>d:{"ps":{"x":712</t>
  </si>
  <si>
    <t>t:4886}</t>
  </si>
  <si>
    <t>d:{"ps":{"x":389</t>
  </si>
  <si>
    <t>y:871}</t>
  </si>
  <si>
    <t>t:5090}</t>
  </si>
  <si>
    <t>t:5291}</t>
  </si>
  <si>
    <t>d:{"ps":{"x":388</t>
  </si>
  <si>
    <t>t:5534}</t>
  </si>
  <si>
    <t>y:869}</t>
  </si>
  <si>
    <t>t:5738}</t>
  </si>
  <si>
    <t>d:{"ps":{"x":593</t>
  </si>
  <si>
    <t>y:868}</t>
  </si>
  <si>
    <t>t:5943}</t>
  </si>
  <si>
    <t>y:862}</t>
  </si>
  <si>
    <t>t:6148}</t>
  </si>
  <si>
    <t>d:{"ps":{"x":662</t>
  </si>
  <si>
    <t>y:850}</t>
  </si>
  <si>
    <t>t:6358}</t>
  </si>
  <si>
    <t>t:6615}</t>
  </si>
  <si>
    <t>d:{"ps":{"x":664</t>
  </si>
  <si>
    <t>t:7294}</t>
  </si>
  <si>
    <t>d:{"ps":{"x":740</t>
  </si>
  <si>
    <t>y:847}</t>
  </si>
  <si>
    <t>t:7498}</t>
  </si>
  <si>
    <t>d:{"ps":{"x":772</t>
  </si>
  <si>
    <t>y:853}</t>
  </si>
  <si>
    <t>t:7705}</t>
  </si>
  <si>
    <t>t:7923}</t>
  </si>
  <si>
    <t>d:{"ps":{"x":770</t>
  </si>
  <si>
    <t>t:8126}</t>
  </si>
  <si>
    <t>d:{"ps":{"x":792</t>
  </si>
  <si>
    <t>t:8339}</t>
  </si>
  <si>
    <t>t:8574}</t>
  </si>
  <si>
    <t>d:{"ps":{"x":796</t>
  </si>
  <si>
    <t>y:858}</t>
  </si>
  <si>
    <t>t:8776}</t>
  </si>
  <si>
    <t>d:{"ps":{"x":804</t>
  </si>
  <si>
    <t>y:903}</t>
  </si>
  <si>
    <t>t:8982}</t>
  </si>
  <si>
    <t>d:{"ps":{"x":803</t>
  </si>
  <si>
    <t>y:906}</t>
  </si>
  <si>
    <t>t:9238}</t>
  </si>
  <si>
    <t>t:9439}</t>
  </si>
  <si>
    <t>t:9807}</t>
  </si>
  <si>
    <t>d:{"ps":{"x":802</t>
  </si>
  <si>
    <t>y:905}</t>
  </si>
  <si>
    <t>t:10166}</t>
  </si>
  <si>
    <t>d:{"ps":{"x":813</t>
  </si>
  <si>
    <t>y:878}</t>
  </si>
  <si>
    <t>t:10372}</t>
  </si>
  <si>
    <t>t:10760}</t>
  </si>
  <si>
    <t>d:{"ps":{"x":842</t>
  </si>
  <si>
    <t>y:774}</t>
  </si>
  <si>
    <t>t:11141}</t>
  </si>
  <si>
    <t>t:11407}</t>
  </si>
  <si>
    <t>d:{"ps":{"x":840</t>
  </si>
  <si>
    <t>y:776}</t>
  </si>
  <si>
    <t>t:11614}</t>
  </si>
  <si>
    <t>d:{"ps":{"x":826</t>
  </si>
  <si>
    <t>y:757}</t>
  </si>
  <si>
    <t>t:11818}</t>
  </si>
  <si>
    <t>d:{"ps":{"x":811</t>
  </si>
  <si>
    <t>y:738}</t>
  </si>
  <si>
    <t>t:12030}</t>
  </si>
  <si>
    <t>d:{"ps":{"x":702</t>
  </si>
  <si>
    <t>y:736}</t>
  </si>
  <si>
    <t>t:12235}</t>
  </si>
  <si>
    <t>t:12440}</t>
  </si>
  <si>
    <t>d:{"ps":{"x":554</t>
  </si>
  <si>
    <t>t:12669}</t>
  </si>
  <si>
    <t>t:12870}</t>
  </si>
  <si>
    <t>d:{"ps":{"x":555</t>
  </si>
  <si>
    <t>t:13278}</t>
  </si>
  <si>
    <t>d:{"ps":{"x":824</t>
  </si>
  <si>
    <t>t:13483}</t>
  </si>
  <si>
    <t>d:{"ps":{"x":817</t>
  </si>
  <si>
    <t>y:749}</t>
  </si>
  <si>
    <t>t:13697}</t>
  </si>
  <si>
    <t>t:14019}</t>
  </si>
  <si>
    <t>t:14438}</t>
  </si>
  <si>
    <t>d:{"ps":{"x":805</t>
  </si>
  <si>
    <t>t:14654}</t>
  </si>
  <si>
    <t>t:14956}</t>
  </si>
  <si>
    <t>d:{"ps":{"x":823</t>
  </si>
  <si>
    <t>t:15350}</t>
  </si>
  <si>
    <t>t:15620}</t>
  </si>
  <si>
    <t>d:{"ps":{"x":818</t>
  </si>
  <si>
    <t>y:778}</t>
  </si>
  <si>
    <t>t:15862}</t>
  </si>
  <si>
    <t>y:711}</t>
  </si>
  <si>
    <t>t:16067}</t>
  </si>
  <si>
    <t>y:716}</t>
  </si>
  <si>
    <t>t:16279}</t>
  </si>
  <si>
    <t>d:{"ps":{"x":347</t>
  </si>
  <si>
    <t>y:717}</t>
  </si>
  <si>
    <t>t:16484}</t>
  </si>
  <si>
    <t>d:{"ps":{"x":531</t>
  </si>
  <si>
    <t>y:726}</t>
  </si>
  <si>
    <t>t:16690}</t>
  </si>
  <si>
    <t>d:{"ps":{"x":559</t>
  </si>
  <si>
    <t>t:16905}</t>
  </si>
  <si>
    <t>y:725}</t>
  </si>
  <si>
    <t>t:17109}</t>
  </si>
  <si>
    <t>d:{"ps":{"x":674</t>
  </si>
  <si>
    <t>y:723}</t>
  </si>
  <si>
    <t>t:17313}</t>
  </si>
  <si>
    <t>y:722}</t>
  </si>
  <si>
    <t>t:17520}</t>
  </si>
  <si>
    <t>d:{"ps":{"x":833</t>
  </si>
  <si>
    <t>y:715}</t>
  </si>
  <si>
    <t>t:17733}</t>
  </si>
  <si>
    <t>t:18072}</t>
  </si>
  <si>
    <t>t:18399}</t>
  </si>
  <si>
    <t>d:{"ps":{"x":784</t>
  </si>
  <si>
    <t>y:721}</t>
  </si>
  <si>
    <t>t:19502}</t>
  </si>
  <si>
    <t>d:{"ps":{"x":709</t>
  </si>
  <si>
    <t>y:788}</t>
  </si>
  <si>
    <t>t:19706}</t>
  </si>
  <si>
    <t>t:20044}</t>
  </si>
  <si>
    <t>t:20167}</t>
  </si>
  <si>
    <t>d:{"ps":{"x":745</t>
  </si>
  <si>
    <t>y:823}</t>
  </si>
  <si>
    <t>t:20253}</t>
  </si>
  <si>
    <t>y:295}}</t>
  </si>
  <si>
    <t>t:20262}</t>
  </si>
  <si>
    <t>y:525}</t>
  </si>
  <si>
    <t>t:20454}</t>
  </si>
  <si>
    <t>t:20558}</t>
  </si>
  <si>
    <t>t:20657}</t>
  </si>
  <si>
    <t>t:20886}</t>
  </si>
  <si>
    <t>y:571}</t>
  </si>
  <si>
    <t>t:20918}</t>
  </si>
  <si>
    <t>y:875}</t>
  </si>
  <si>
    <t>t:21122}</t>
  </si>
  <si>
    <t>y:351}}</t>
  </si>
  <si>
    <t>t:21272}</t>
  </si>
  <si>
    <t>y:763}}</t>
  </si>
  <si>
    <t>t:21526}</t>
  </si>
  <si>
    <t>y:1416}</t>
  </si>
  <si>
    <t>t:21714}</t>
  </si>
  <si>
    <t>y:892}}</t>
  </si>
  <si>
    <t>t:21864}</t>
  </si>
  <si>
    <t>y:891}}</t>
  </si>
  <si>
    <t>t:22222}</t>
  </si>
  <si>
    <t>y:1347}</t>
  </si>
  <si>
    <t>t:22393}</t>
  </si>
  <si>
    <t>y:823}}</t>
  </si>
  <si>
    <t>t:22544}</t>
  </si>
  <si>
    <t>y:822}}</t>
  </si>
  <si>
    <t>t:22910}</t>
  </si>
  <si>
    <t>y:729}</t>
  </si>
  <si>
    <t>t:23093}</t>
  </si>
  <si>
    <t>y:206}}</t>
  </si>
  <si>
    <t>t:23250}</t>
  </si>
  <si>
    <t>t:23294}</t>
  </si>
  <si>
    <t>d:{"ps":{"x":744</t>
  </si>
  <si>
    <t>t:23654}</t>
  </si>
  <si>
    <t>d:{"ps":{"x":742</t>
  </si>
  <si>
    <t>t:23886}</t>
  </si>
  <si>
    <t>t:24287}</t>
  </si>
  <si>
    <t>d:{"ps":{"x":741</t>
  </si>
  <si>
    <t>t:25005}</t>
  </si>
  <si>
    <t>t:25207}</t>
  </si>
  <si>
    <t>d:{"ps":{"x":739</t>
  </si>
  <si>
    <t>y:730}</t>
  </si>
  <si>
    <t>t:25453}</t>
  </si>
  <si>
    <t>d:{"ps":{"x":736</t>
  </si>
  <si>
    <t>y:731}</t>
  </si>
  <si>
    <t>t:25669}</t>
  </si>
  <si>
    <t>t:26047}</t>
  </si>
  <si>
    <t>t:26255}</t>
  </si>
  <si>
    <t>t:26526}</t>
  </si>
  <si>
    <t>y:207}}</t>
  </si>
  <si>
    <t>t:27630}</t>
  </si>
  <si>
    <t>d:{"ps":{"x":731</t>
  </si>
  <si>
    <t>y:861}</t>
  </si>
  <si>
    <t>t:27890}</t>
  </si>
  <si>
    <t>y:340}}</t>
  </si>
  <si>
    <t>t:28041}</t>
  </si>
  <si>
    <t>t:29581}</t>
  </si>
  <si>
    <t>t:29799}</t>
  </si>
  <si>
    <t>y:341}}</t>
  </si>
  <si>
    <t>t:31854}</t>
  </si>
  <si>
    <t>d:{"ps":{"x":730</t>
  </si>
  <si>
    <t>y:898}</t>
  </si>
  <si>
    <t>t:32201}</t>
  </si>
  <si>
    <t>y:377}}</t>
  </si>
  <si>
    <t>t:32352}</t>
  </si>
  <si>
    <t>y:378}}</t>
  </si>
  <si>
    <t>t:33822}</t>
  </si>
  <si>
    <t>y:915}</t>
  </si>
  <si>
    <t>t:33994}</t>
  </si>
  <si>
    <t>y:406}}</t>
  </si>
  <si>
    <t>t:34257}</t>
  </si>
  <si>
    <t>y:927}</t>
  </si>
  <si>
    <t>t:34306}</t>
  </si>
  <si>
    <t>y:407}}</t>
  </si>
  <si>
    <t>t:35190}</t>
  </si>
  <si>
    <t>y:881}</t>
  </si>
  <si>
    <t>t:35442}</t>
  </si>
  <si>
    <t>y:359}}</t>
  </si>
  <si>
    <t>t:35534}</t>
  </si>
  <si>
    <t>y:808}</t>
  </si>
  <si>
    <t>t:35689}</t>
  </si>
  <si>
    <t>y:287}}</t>
  </si>
  <si>
    <t>t:35840}</t>
  </si>
  <si>
    <t>d:{"ps":{"x":733</t>
  </si>
  <si>
    <t>t:36501}</t>
  </si>
  <si>
    <t>d:{"ps":{"x":581</t>
  </si>
  <si>
    <t>y:921}</t>
  </si>
  <si>
    <t>t:36709}</t>
  </si>
  <si>
    <t>t:36910}</t>
  </si>
  <si>
    <t>d:{"ps":{"x":594</t>
  </si>
  <si>
    <t>y:918}</t>
  </si>
  <si>
    <t>t:37125}</t>
  </si>
  <si>
    <t>d:{"ps":{"x":780</t>
  </si>
  <si>
    <t>y:931}</t>
  </si>
  <si>
    <t>t:37429}</t>
  </si>
  <si>
    <t>d:{"ps":{"x":779</t>
  </si>
  <si>
    <t>y:929}</t>
  </si>
  <si>
    <t>t:37637}</t>
  </si>
  <si>
    <t>d:{"ps":{"x":768</t>
  </si>
  <si>
    <t>y:925}</t>
  </si>
  <si>
    <t>t:37849}</t>
  </si>
  <si>
    <t>d:{"ps":{"x":535</t>
  </si>
  <si>
    <t>y:879}</t>
  </si>
  <si>
    <t>t:38055}</t>
  </si>
  <si>
    <t>t:38308}</t>
  </si>
  <si>
    <t>d:{"ps":{"x":490</t>
  </si>
  <si>
    <t>y:870}</t>
  </si>
  <si>
    <t>t:38517}</t>
  </si>
  <si>
    <t>y:848}</t>
  </si>
  <si>
    <t>t:38765}</t>
  </si>
  <si>
    <t>t:38966}</t>
  </si>
  <si>
    <t>d:{"ps":{"x":530</t>
  </si>
  <si>
    <t>t:39605}</t>
  </si>
  <si>
    <t>y:865}</t>
  </si>
  <si>
    <t>t:39809}</t>
  </si>
  <si>
    <t>d:{"ps":{"x":577</t>
  </si>
  <si>
    <t>y:899}</t>
  </si>
  <si>
    <t>t:40061}</t>
  </si>
  <si>
    <t>t:40167}</t>
  </si>
  <si>
    <t>t:40330}</t>
  </si>
  <si>
    <t>y:288}}</t>
  </si>
  <si>
    <t>t:40654}</t>
  </si>
  <si>
    <t>d:{"ps":{"x":578</t>
  </si>
  <si>
    <t>y:1064}</t>
  </si>
  <si>
    <t>t:40946}</t>
  </si>
  <si>
    <t>y:457}}</t>
  </si>
  <si>
    <t>t:41096}</t>
  </si>
  <si>
    <t>y:458}}</t>
  </si>
  <si>
    <t>t:41694}</t>
  </si>
  <si>
    <t>y:1100}</t>
  </si>
  <si>
    <t>t:41898}</t>
  </si>
  <si>
    <t>y:494}}</t>
  </si>
  <si>
    <t>t:42022}</t>
  </si>
  <si>
    <t>y:1168}</t>
  </si>
  <si>
    <t>t:42201}</t>
  </si>
  <si>
    <t>y:562}}</t>
  </si>
  <si>
    <t>t:42278}</t>
  </si>
  <si>
    <t>y:587}}</t>
  </si>
  <si>
    <t>t:42565}</t>
  </si>
  <si>
    <t>y:1232}</t>
  </si>
  <si>
    <t>t:42714}</t>
  </si>
  <si>
    <t>y:625}}</t>
  </si>
  <si>
    <t>t:42864}</t>
  </si>
  <si>
    <t>y:624}}</t>
  </si>
  <si>
    <t>t:46662}</t>
  </si>
  <si>
    <t>y:1127}</t>
  </si>
  <si>
    <t>t:46834}</t>
  </si>
  <si>
    <t>y:519}}</t>
  </si>
  <si>
    <t>t:46926}</t>
  </si>
  <si>
    <t>y:783}</t>
  </si>
  <si>
    <t>t:47114}</t>
  </si>
  <si>
    <t>y:175}}</t>
  </si>
  <si>
    <t>t:47221}</t>
  </si>
  <si>
    <t>y:763}</t>
  </si>
  <si>
    <t>t:47354}</t>
  </si>
  <si>
    <t>y:156}}</t>
  </si>
  <si>
    <t>t:47505}</t>
  </si>
  <si>
    <t>y:155}}</t>
  </si>
  <si>
    <t>t:49910}</t>
  </si>
  <si>
    <t>y:607}</t>
  </si>
  <si>
    <t>t:50106}</t>
  </si>
  <si>
    <t>t:50256}</t>
  </si>
  <si>
    <t>y:303}}</t>
  </si>
  <si>
    <t>t:50509}</t>
  </si>
  <si>
    <t>y:1238}</t>
  </si>
  <si>
    <t>t:50690}</t>
  </si>
  <si>
    <t>y:631}}</t>
  </si>
  <si>
    <t>t:50840}</t>
  </si>
  <si>
    <t>y:1339}</t>
  </si>
  <si>
    <t>t:51090}</t>
  </si>
  <si>
    <t>y:732}}</t>
  </si>
  <si>
    <t>t:51240}</t>
  </si>
  <si>
    <t>y:1338}</t>
  </si>
  <si>
    <t>t:52877}</t>
  </si>
  <si>
    <t>t:53079}</t>
  </si>
  <si>
    <t>t:53341}</t>
  </si>
  <si>
    <t>y:733}}</t>
  </si>
  <si>
    <t>t:53565}</t>
  </si>
  <si>
    <t>t:53590}</t>
  </si>
  <si>
    <t>y:736}}</t>
  </si>
  <si>
    <t>t:53837}</t>
  </si>
  <si>
    <t>y:1404}</t>
  </si>
  <si>
    <t>t:53954}</t>
  </si>
  <si>
    <t>y:798}}</t>
  </si>
  <si>
    <t>t:54200}</t>
  </si>
  <si>
    <t>t:54250}</t>
  </si>
  <si>
    <t>y:797}}</t>
  </si>
  <si>
    <t>t:54493}</t>
  </si>
  <si>
    <t>y:1315}</t>
  </si>
  <si>
    <t>t:54714}</t>
  </si>
  <si>
    <t>y:710}}</t>
  </si>
  <si>
    <t>t:54864}</t>
  </si>
  <si>
    <t>y:1314}</t>
  </si>
  <si>
    <t>t:55485}</t>
  </si>
  <si>
    <t>t:55742}</t>
  </si>
  <si>
    <t>d:{"ps":{"x":573</t>
  </si>
  <si>
    <t>y:1311}</t>
  </si>
  <si>
    <t>t:57037}</t>
  </si>
  <si>
    <t>d:{"ps":{"x":437</t>
  </si>
  <si>
    <t>y:1265}</t>
  </si>
  <si>
    <t>t:57242}</t>
  </si>
  <si>
    <t>d:{"ps":{"x":430</t>
  </si>
  <si>
    <t>y:1211}</t>
  </si>
  <si>
    <t>t:57450}</t>
  </si>
  <si>
    <t>t:57720}</t>
  </si>
  <si>
    <t>d:{"ps":{"x":465</t>
  </si>
  <si>
    <t>y:1221}</t>
  </si>
  <si>
    <t>t:57922}</t>
  </si>
  <si>
    <t>y:709}}</t>
  </si>
  <si>
    <t>t:58029}</t>
  </si>
  <si>
    <t>d:{"ps":{"x":464</t>
  </si>
  <si>
    <t>y:843}</t>
  </si>
  <si>
    <t>t:58125}</t>
  </si>
  <si>
    <t>y:338}}</t>
  </si>
  <si>
    <t>t:58309}</t>
  </si>
  <si>
    <t>y:920}</t>
  </si>
  <si>
    <t>t:58450}</t>
  </si>
  <si>
    <t>y:414}}</t>
  </si>
  <si>
    <t>t:58600}</t>
  </si>
  <si>
    <t>y:521}</t>
  </si>
  <si>
    <t>t:58761}</t>
  </si>
  <si>
    <t>t:58901}</t>
  </si>
  <si>
    <t>y:508}</t>
  </si>
  <si>
    <t>t:59053}</t>
  </si>
  <si>
    <t>t:59168}</t>
  </si>
  <si>
    <t>d:{"ps":{"x":512</t>
  </si>
  <si>
    <t>y:550}</t>
  </si>
  <si>
    <t>t:59277}</t>
  </si>
  <si>
    <t>d:{"ps":{"x":83</t>
  </si>
  <si>
    <t>y:329}</t>
  </si>
  <si>
    <t>t:59483}</t>
  </si>
  <si>
    <t>t:59552}</t>
  </si>
  <si>
    <t>t:59604}</t>
  </si>
  <si>
    <t>d:{"ps":{"x":30</t>
  </si>
  <si>
    <t>y:237}</t>
  </si>
  <si>
    <t>t:59689}</t>
  </si>
  <si>
    <t>d:{"ps":{"x":46</t>
  </si>
  <si>
    <t>y:223}</t>
  </si>
  <si>
    <t>t:59893}</t>
  </si>
  <si>
    <t>d:{"ps":{"x":51</t>
  </si>
  <si>
    <t>y:211}</t>
  </si>
  <si>
    <t>t:60109}</t>
  </si>
  <si>
    <t>t:60168}</t>
  </si>
  <si>
    <t>font[1]</t>
  </si>
  <si>
    <t>strong[1]</t>
  </si>
  <si>
    <t>t:60389}</t>
  </si>
  <si>
    <t>t:60389}]</t>
  </si>
  <si>
    <t>guid:"de3c833-88122011-8775-8850-80bdb"}</t>
  </si>
  <si>
    <t>{"start":1486057201801</t>
  </si>
  <si>
    <t>d:{"dtm":1486057201801</t>
  </si>
  <si>
    <t>f:"https://www.ucrdatatool.gov/Search/Crime/Local/RunCrimeOneYearofData.cfm"</t>
  </si>
  <si>
    <t>t:45}</t>
  </si>
  <si>
    <t>t:50}</t>
  </si>
  <si>
    <t>d:{"dom":{"uid":"de3c833-88201851-b344-7b32-0d1ec"</t>
  </si>
  <si>
    <t>str:"&lt;!DOCTYPE html PUBLIC \"-//W3C//DTD HTML 4.0 Transitional//EN\"&gt;&lt;html&gt;&lt;head&gt;\n&lt;title&gt;Uniform Crime Reporting Statistics&lt;/title&gt;\n&lt;meta http-equiv=\"Content-Type\" content=\"text/html; charset=iso-8859-1\"&gt;\n&lt;link rel=\"stylesheet\" href=\"/Templates/bjsonline.css\" type=\"text/css\"&gt;\n&lt;link rel=\"STYLESHEET\" type=\"text/css\" href=\"/inc/leftnav.css\"&gt;\n&lt;style type=\"text/css\"&gt;\n\n&lt;/style&gt;\n\n\n\n\n\n&lt;script src=\"//gateway.answerscloud.com/bjs-gov/production/gateway.min.js\" type=\"text/javascript\" async=\"true\" data-vendor=\"acs\" data-role=\"gateway\"&gt;&lt;/script&gt;&lt;script type=\"text/javascript\" charset=\"utf-8\" async=\"\" data-requirecontext=\"_\" data-requiremodule=\"//gateway.answerscloud.com/bjs-gov/production/foresee/fs.utils.js?v=R03704DD804\" src=\"//gateway.answerscloud.com/bjs-gov/production/foresee/fs.utils.js?v=R03704DD804\"&gt;&lt;/script&gt;&lt;script type=\"text/javascript\" charset=\"utf-8\" async=\"\" data-requirecontext=\"_\" data-requiremodule=\"//gateway.answerscloud.com/bjs-gov/production/foresee/fs.trigger.js?v=R03704DD804\" src=\"//gateway.answerscloud.com/bjs-gov/production/foresee/fs.trigger.js?v=R03704DD804\"&gt;&lt;/script&gt;&lt;script type=\"text/javascript\" charset=\"utf-8\" async=\"\" data-requirecontext=\"_\" data-requiremodule=\"//gateway.answerscloud.com/bjs-gov/production/foresee/fs.record.js?v=R03704DD804\" src=\"//gateway.answerscloud.com/bjs-gov/production/foresee/fs.record.js?v=R03704DD804\"&gt;&lt;/script&gt;&lt;/head&gt;\n\n&lt;body bgcolor=\"#FFFFFF\" text=\"#000066\" leftmargin=\"0\" rightmargin=\"0\" topmargin=\"0\" marginwidth=\"0\" marginheight=\"0\"&gt;\n  \n&lt;noscript&gt;&amp;lt;iframe src=\"//www.googletagmanager.com/ns.html?id=GTM-WTVZN7\"\nheight=\"0\" width=\"0\" style=\"display:none;visibility:hidden\"&amp;gt;&amp;lt;/iframe&amp;gt;&lt;/noscript&gt;\n&lt;script type=\"text/javascript\" async=\"\" src=\"https://www.google-analytics.com/analytics.js\"&gt;&lt;/script&gt;&lt;script async=\"\" src=\"//www.googletagmanager.com/gtm.js?id=GTM-WTVZN7\"&gt;&lt;/script&gt;&lt;script&gt;&lt;/script&gt;\n\n\n&lt;table class=\"tblMain\" border=\"0\" cellpadding=\"0\" cellspacing=\"0\"&gt;\n  &lt;tbody&gt;&lt;tr&gt;\n    &lt;td width=\"20\" colspan=\"2\" background=\"/images/background.gif\"&gt;&lt;table width=\"100%\" border=\"0\" cellspacing=\"0\" cellpadding=\"0\"&gt;\n      &lt;tbody&gt;&lt;tr&gt;\n        &lt;td colspan=\"2\"&gt;&lt;img src=\"/images/banner.gif\" alt=\"FBI kiosk banner\" width=\"700\" height=\"138\"&gt;&lt;/td&gt;\n      &lt;/tr&gt;\n    &lt;/tbody&gt;&lt;/table&gt;&lt;/td&gt;\n  &lt;/tr&gt;\n&lt;/tbody&gt;&lt;/table&gt;\n  \n\n&lt;table border=\"0\" bgcolor=\"#330099\" cellspacing=\"0\" cellpadding=\"0\" align=\"default\" class=\"tblMain\"&gt;\n    &lt;tbody&gt;&lt;tr bgcolor=\"#FFFFFF\"&gt; \n      &lt;td width=\"15\" height=\"23\" valign=\"BOTTOM\" bgcolor=\"#FFFFFF\"&gt;&amp;nbsp;&lt;/td&gt;\n      &lt;td height=\"23\" valign=\"BOTTOM\" bgcolor=\"#FFFFFF\" colspan=\"2\" class=\"text\"&gt;\n\t  \t&lt;a href=\"https://www.fbi.gov/front-page\"&gt;&lt;b&gt;&lt;font size=\"2\"&gt;FBI Home&lt;/font&gt;&lt;/b&gt;&lt;/a&gt; \n\t\t&lt;font size=\"2\"&gt;&lt;b&gt;\n\t\t&lt;img src=\"/images/Rarrow.gif\" width=\"10\" height=\"14\" border=\"0\" alt=\"right arrow\"&gt; &lt;a href=\"https://ucr.fbi.gov/word/\"&gt;UCR&lt;/a&gt;  \n\t\t&lt;img src=\"/images/Rarrow.gif\" width=\"10\" height=\"14\" border=\"0\" alt=\"right arrow\"&gt; &lt;a href=\"/index.cfm\"&gt;UCR Data Online&lt;/a&gt; \n\t\t&lt;img src=\"/images/Rarrow.gif\" width=\"10\" height=\"14\" border=\"0\" alt=\"right arrow\"&gt;&lt;a href=\"/Search/Crime/Crime.cfm\"&gt;Reported Crime&lt;/a&gt;\n\t\t&lt;img src=\"/images/Rarrow.gif\" width=\"10\" height=\"14\" border=\"0\" alt=\"right arrow\"&gt; Local Level\n\t\t&lt;/b&gt;&lt;/font&gt;\n\t\t&lt;/td&gt;\n      &lt;td width=\"100\" height=\"23\" align=\"right\" valign=\"BOTTOM\" nowrap=\"nowrap\" bgcolor=\"#FFFFFF\"&gt;\n\t  &lt;a href=\"/contact.cfm\"&gt;\n\t  &lt;font size=\"2\"&gt;&lt;b&gt;Contact Us&lt;/b&gt;&lt;/font&gt;\t  &lt;/a&gt;\t  &lt;/td&gt;\n    &lt;/tr&gt;\n&lt;/tbody&gt;&lt;/table&gt;\n\n&lt;a name=\"top\"&gt;&lt;/a&gt;\n&lt;h2&gt;\n  &lt;div class=\"indent\"&gt;Local level reported crime&lt;/div&gt;\n&lt;/h2&gt;\n\n&lt;table class=\"tblMain\" border=\"0\" align=\"default\" cellpadding=\"2\"&gt;\n  &lt;tbody&gt;&lt;tr&gt; \n    &lt;td valign=\"top\" width=\"9%\"&gt; \n      &lt;p&gt;&lt;font class=\"text\" size=\"2\"&gt;Source:&lt;/font&gt;&lt;/p&gt;\n    &lt;/td&gt;\n    &lt;td valign=\"top\" width=\"29%\"&gt;&lt;font class=\"text\" size=\"2\"&gt;&lt;b&gt;&lt;a href=\"https://ucr.fbi.gov/word/\" title=\"Links to the FBI website</t>
  </si>
  <si>
    <t xml:space="preserve"> a government agency\"&gt;FBI's Uniform Crime Reports&lt;/a&gt;&lt;br&gt;\n      &lt;/b&gt; (UCR)&lt;/font&gt; &lt;/td&gt;\n    &lt;td valign=\"top\" width=\"9%\" align=\"right\" rowspan=\"2\"&gt;&lt;font class=\"text\" size=\"2\"&gt;Variables:&amp;nbsp;&lt;/font&gt;&lt;/td&gt;\n      &lt;td valign=\"top\" width=\"49%\" align=\"left\" rowspan=\"2\"&gt; &lt;font class=\"text\" size=\"2\"&gt;&lt;a href=\"/offenses.cfm\"&gt;&lt;b&gt;UCR offenses&lt;/b&gt;&lt;/a&gt; (counts and rates)&lt;br&gt;\n      Violent crimes:&amp;nbsp;murder and nonnegligent manslaughter</t>
  </si>
  <si>
    <t xml:space="preserve"> legacy rape</t>
  </si>
  <si>
    <t xml:space="preserve"> revised rape</t>
  </si>
  <si>
    <t xml:space="preserve"> \n      robbery</t>
  </si>
  <si>
    <t xml:space="preserve"> aggravated assault&lt;br&gt;\n      Property crimes:&amp;nbsp;burglary</t>
  </si>
  <si>
    <t xml:space="preserve"> motor vehicle theft &lt;br&gt;\n        (See &lt;a href=\"/offenses.cfm\"&gt;&lt;b&gt;UCR Offense Definitions&lt;/b&gt;&lt;/a&gt;)&lt;/font&gt;&lt;/td&gt;\n  &lt;/tr&gt;\n  &lt;tr&gt; \n    &lt;td valign=\"top\" width=\"9%\" height=\"38\"&gt;&lt;font size=\"2\" class=\"text\"&gt;Coverage:&lt;/font&gt;&lt;/td&gt;\n    &lt;td valign=\"top\" rowspan=\"2\" width=\"29%\"&gt;&lt;font size=\"2\" class=\"text\"&gt;Local \n      reporting agencies with population coverage of more than 10</t>
  </si>
  <si>
    <t>000 (About 5</t>
  </si>
  <si>
    <t>100 \n      agencies)&lt;/font&gt; &lt;/td&gt;\n  &lt;/tr&gt;\n  &lt;tr&gt; \n    &lt;td valign=\"top\" width=\"9%\"&gt;&amp;nbsp;&lt;/td&gt;\n    &lt;td valign=\"top\" colspan=\"2\"&gt;&lt;font class=\"text\" size=\"2\"&gt;&amp;nbsp;Years available:&amp;nbsp;&amp;nbsp;&amp;nbsp;&amp;nbsp;Since 1985&lt;/font&gt;&lt;/td&gt;\n  &lt;/tr&gt;\n&lt;/tbody&gt;&lt;/table&gt;\n\n &lt;br&gt;\n&lt;font face=\"Arial</t>
  </si>
  <si>
    <t xml:space="preserve"> sans-serif\" size=\"2\" class=\"indent\"&gt;&lt;b&gt;\nSelect a table type:&lt;/b&gt;&lt;/font&gt; \n&lt;blockquote&gt;\n  &lt;table class=\"tblMain\" border=\"0\" cellspacing=\"0\" cellpadding=\"0\"&gt;\n    &lt;tbody&gt;&lt;tr valign=\"top\"&gt; \n        &lt;td width=\"30%\" align=\"left\" height=\"275\"&gt; \n          &lt;table width=\"100%\" cellspacing=\"0\" cellpadding=\"4\" bordercolor=\"#C0C0C0\" border=\"1\" height=\"100%\"&gt;\n            &lt;tbody&gt;&lt;tr valign=\"top\"&gt; \n            &lt;td width=\"30%\" align=\"left\" bgcolor=\"#333399\" height=\"40\"&gt;&lt;a href=\"/Search/Crime/Local/JurisbyJuris.cfm\" target=\"\"&gt;&lt;img src=\"/images/gobut3.gif\" width=\"20\" height=\"20\" align=\"left\" border=\"0\" alt=\"Single agency trends tables\"&gt;&lt;/a&gt;&lt;b&gt; \n              &lt;a href=\"/Search/Crime/Local/JurisbyJuris.cfm\" title=\"Single agency trends tables\"&gt;&lt;font color=\"#FFFFCC\" class=\"text\" size=\"2\"&gt;Single agency reported crime &lt;/font&gt;&lt;/a&gt;&lt;/b&gt;&lt;/td&gt;\n          &lt;/tr&gt;\n          &lt;tr valign=\"top\"&gt; \n            &lt;td width=\"30%\" align=\"left\" bgcolor=\"#FFFFCC\" height=\"243\"&gt; \n              &lt;p&gt;&lt;font class=\"text\" size=\"2\"&gt;&lt;b&gt; &amp;nbsp;&amp;nbsp;&amp;nbsp;&amp;nbsp;&amp;nbsp;&amp;gt; One jurisdiction&lt;br&gt;\n                &amp;nbsp;&amp;nbsp;&amp;nbsp;&amp;nbsp;&amp;nbsp;-&lt;/b&gt; Multiple variables&lt;b&gt;&lt;br&gt;\n                &amp;nbsp;&amp;nbsp;&amp;nbsp;&amp;nbsp;&amp;nbsp;- &lt;/b&gt;Multiple years&lt;/font&gt;&lt;/p&gt;\n              &lt;p align=\"left\"&gt;&lt;font class=\"text\" size=\"2\"&gt;&lt;b&gt;Example:&lt;br&gt;\n                &lt;/b&gt;&lt;/font&gt;&lt;/p&gt;\n                &lt;table cellspacing=\"0\" border=\"0\" bgcolor=\"#FFFFFF\" class=\"tabletext\" title=\"Example local-level crime data table: one jurisdiction</t>
  </si>
  <si>
    <t xml:space="preserve"> multiple variables</t>
  </si>
  <si>
    <t xml:space="preserve"> multiple years\"&gt;\n                  &lt;caption&gt;&lt;span class=\"extables\"&gt;Crime reported by &lt;/span&gt;&lt;span class=\"text\"&gt;Daphne \n                  Police Dept</t>
  </si>
  <si>
    <t xml:space="preserve"> Alabama&lt;/span&gt; &lt;/caption&gt;\n                  &lt;tbody&gt;&lt;tr bgcolor=\"#FFFFFF\"&gt; \n                    &lt;th width=\"23\" scope=\"col\"&gt;&lt;span class=\"extables\"&gt;Year &lt;/span&gt;&lt;/th&gt;\n                    &lt;th width=\"53\" align=\"right\" scope=\"col\"&gt;&lt;span class=\"extables\"&gt;Population \n                      &lt;/span&gt;&lt;/th&gt;\n                    &lt;th width=\"58\" align=\"center\" scope=\"col\"&gt;&lt;span class=\"extables\"&gt;Violent crime&lt;br&gt;total&lt;/span&gt;&lt;/th&gt;\n                    &lt;th width=\"56\" align=\"center\" scope=\"col\"&gt;&lt;span class=\"extables\"&gt;Violent crime&lt;br&gt;rate&lt;/span&gt;&lt;/th&gt;\n                  &lt;/tr&gt;\n                  &lt;tr bgcolor=\"#FFFFFF\"&gt; \n                    &lt;td colspan=\"4\"&gt; \n                      &lt;hr&gt;\n                    &lt;/td&gt;\n                  &lt;/tr&gt;\n                  &lt;tr bgcolor=\"#FFFFFF\"&gt; \n                    &lt;td width=\"23\" scope=\"row\"&gt;&lt;span class=\"extables\"&gt;2002 &lt;/span&gt;&lt;/td&gt;\n                    &lt;td align=\"right\" width=\"53\"&gt;&lt;span class=\"extables\"&gt;16</t>
  </si>
  <si>
    <t>728&lt;/span&gt;&lt;/td&gt;\n                    &lt;td align=\"right\" width=\"58\"&gt;&lt;span class=\"extables\"&gt;26&lt;/span&gt;&lt;/td&gt;\n                    &lt;td align=\"right\" width=\"56\"&gt;&lt;span class=\"extables\"&gt;155.4&lt;/span&gt;&lt;/td&gt;\n                  &lt;/tr&gt;\n                  &lt;tr bgcolor=\"#FFFFFF\"&gt; \n                    &lt;td width=\"23\" scope=\"row\"&gt;&lt;span class=\"extables\"&gt;2003 &lt;/span&gt;&lt;/td&gt;\n                    &lt;td align=\"right\" width=\"53\"&gt;&lt;span class=\"extables\"&gt;17</t>
  </si>
  <si>
    <t>285&lt;/span&gt;&lt;/td&gt;\n                    &lt;td align=\"right\" width=\"58\"&gt;&lt;span class=\"extables\"&gt;19&lt;/span&gt;&lt;/td&gt;\n                    &lt;td align=\"right\" width=\"56\"&gt;&lt;span class=\"extables\"&gt;109.9&lt;/span&gt;&lt;/td&gt;\n                  &lt;/tr&gt;\n                &lt;/tbody&gt;&lt;/table&gt;\n            &lt;/td&gt;\n          &lt;/tr&gt;\n        &lt;/tbody&gt;&lt;/table&gt;\n        &lt;/td&gt;\n      &lt;td width=\"5%\" height=\"275\" align=\"center\"&gt; \n       OR\n      &lt;/td&gt;\n      &lt;td width=\"30%\" height=\"275\"&gt; \n          &lt;table width=\"100%\" cellspacing=\"0\" cellpadding=\"4\" bordercolor=\"#C0C0C0\" border=\"1\" height=\"100%\"&gt;\n            &lt;tbody&gt;&lt;tr valign=\"top\"&gt; \n            &lt;td width=\"30%\" bgcolor=\"#333399\" height=\"40\"&gt;&lt;a href=\"/Search/Crime/Local/TrendsInOneVar.cfm\" target=\"\"&gt;\n&lt;img src=\"/images/gobut3.gif\" width=\"20\" height=\"20\" align=\"left\" border=\"0\" alt=\"Trends in one variable tables\"&gt;&lt;/a&gt;\n&lt;a href=\"/Search/Crime/Local/TrendsInOneVar.cfm\" title=\"Trends in one variable tables\"&gt; \n              &lt;font color=\"#FFFFCC\" class=\"text\" size=\"2\"&gt;&lt;b&gt;Data with one variable&lt;/b&gt;&lt;/font&gt;&lt;/a&gt; \n             &lt;/td&gt;\n          &lt;/tr&gt;\n          &lt;tr valign=\"top\"&gt; \n            &lt;td width=\"30%\" bgcolor=\"#FFFFCC\" height=\"243\"&gt;&lt;font class=\"text\" size=\"2\"&gt;&lt;b&gt; \n              &amp;nbsp;&amp;nbsp;&amp;nbsp;&amp;nbsp;&lt;/b&gt;&amp;nbsp;- Multiple jurisdictions&lt;b&gt;&lt;br&gt;\n              &amp;nbsp;&amp;nbsp;&amp;nbsp;&amp;nbsp;&amp;nbsp;&amp;gt; One variable&lt;br&gt;\n              &amp;nbsp;&amp;nbsp;&lt;/b&gt;&amp;nbsp;&amp;nbsp;&amp;nbsp;- Multiple years&lt;/font&gt; \n                &lt;p align=\"left\"&gt;&lt;font class=\"text\" size=\"2\"&gt;&lt;b&gt;Example:&lt;/b&gt;&lt;/font&gt;&lt;br&gt;\n                &lt;/p&gt;\n                &lt;table cellspacing=\"0\" border=\"0\" bgcolor=\"#FFFFFF\" class=\"tabletext\" title=\"Example local-level crime data table: one variable</t>
  </si>
  <si>
    <t xml:space="preserve"> multiple jurisdictions</t>
  </si>
  <si>
    <t xml:space="preserve"> multiple years\"&gt;\n                  &lt;caption&gt;&lt;span class=\"text\"&gt;Robbery&lt;/span&gt;&lt;/caption&gt;\n                &lt;tbody&gt;&lt;tr&gt; \n                  &lt;th align=\"left\" scope=\"col\"&gt;&lt;span class=\"extables\"&gt;&lt;div align=\"left\"&gt;Agency&lt;/div&gt;&lt;/span&gt;&lt;/th&gt;\n                  &lt;th align=\"right\" scope=\"col\"&gt;&lt;span class=\"extables\"&gt;State&lt;/span&gt;&lt;/th&gt;\n                  &lt;th align=\"right\" scope=\"col\"&gt;&lt;span class=\"extables\"&gt;2002&lt;/span&gt;&lt;/th&gt;\n                  &lt;th align=\"right\" scope=\"col\"&gt;&lt;span class=\"extables\"&gt;2003&lt;/span&gt;&lt;/th&gt;\n                &lt;/tr&gt;\n                &lt;tr valign=\"bottom\"&gt; \n                  &lt;td align=\"right\" colspan=\"4\"&gt; \n                    &lt;hr&gt;\n                  &lt;/td&gt;\n                &lt;/tr&gt;\n                &lt;tr&gt; \n                  &lt;td height=\"18\" scope=\"row\"&gt;&lt;span class=\"extables\"&gt;Cullman Police Dept&lt;/span&gt;&lt;/td&gt;\n                  &lt;td width=\"35\" height=\"18\" align=\"right\"&gt;&lt;span class=\"extables\"&gt;AL&lt;/span&gt;&lt;/td&gt;\n                  &lt;td width=\"35\" height=\"18\" align=\"right\"&gt;&lt;span class=\"extables\"&gt;2&lt;/span&gt;&lt;/td&gt;\n                  &lt;td width=\"35\" height=\"18\" align=\"right\"&gt;&lt;span class=\"extables\"&gt;5&lt;/span&gt;&lt;/td&gt;\n                &lt;/tr&gt;\n                &lt;tr&gt; \n                  &lt;td height=\"18\" scope=\"row\"&gt;&lt;span class=\"extables\"&gt;Daphne Police Dept&lt;/span&gt;&lt;/td&gt;\n                  &lt;td align=\"right\" height=\"18\"&gt;&lt;span class=\"extables\"&gt;AL&lt;/span&gt;&lt;/td&gt;\n                  &lt;td align=\"right\" height=\"18\"&gt;&lt;span class=\"extables\"&gt;7&lt;/span&gt;&lt;/td&gt;\n                  &lt;td align=\"right\" height=\"18\"&gt;&lt;span class=\"extables\"&gt;6&lt;/span&gt;&lt;/td&gt;\n                &lt;/tr&gt;\n              &lt;/tbody&gt;&lt;/table&gt;\n            &lt;/td&gt;\n          &lt;/tr&gt;\n        &lt;/tbody&gt;&lt;/table&gt;\n      &lt;/td&gt;\n      &lt;td width=\"5%\" height=\"275\"&gt; \n        &lt;div align=\"center\"&gt;OR&lt;/div&gt;\n      &lt;/td&gt;\n      &lt;td width=\"30%\" height=\"275\"&gt; \n          &lt;table width=\"100%\" cellspacing=\"0\" cellpadding=\"4\" bordercolor=\"#C0C0C0\" border=\"1\" height=\"100%\"&gt;\n            &lt;tbody&gt;&lt;tr valign=\"top\"&gt; \n            &lt;td width=\"30%\" bgcolor=\"#333399\" height=\"40\"&gt;&lt;a href=\"/Search/Crime/Local/OneYearofData.cfm\" target=\"\"&gt;&lt;img src=\"/images/gobut3.gif\" width=\"20\" height=\"20\" align=\"left\" border=\"0\" alt=\"One year of data tables\"&gt;&lt;/a&gt; \n&lt;a href=\"/Search/Crime/Local/OneYearofData.cfm\" title=\"One year of data tables\"&gt;&lt;font color=\"#FFFFCC\" class=\"text\" size=\"2\"&gt;&lt;b&gt;One year of data&lt;/b&gt;&lt;/font&gt;&lt;/a&gt;&lt;br&gt;\n              &lt;/td&gt;\n          &lt;/tr&gt;\n          &lt;tr valign=\"top\"&gt; \n            &lt;td width=\"30%\" bgcolor=\"#FFFFCC\" height=\"243\"&gt;&lt;font class=\"text\" size=\"2\"&gt;&lt;b&gt; \n              &amp;nbsp;&amp;nbsp;&amp;nbsp;&amp;nbsp;&amp;nbsp;-&lt;/b&gt; Multiple jurisdictions&lt;b&gt;&lt;br&gt;\n              &amp;nbsp;&amp;nbsp;&amp;nbsp;&amp;nbsp;&amp;nbsp;-&lt;/b&gt; Multiple variables&lt;b&gt;&lt;br&gt;\n              &amp;nbsp;&amp;nbsp;&amp;nbsp;&amp;nbsp;&amp;nbsp;&amp;gt; One year&lt;/b&gt;&lt;/font&gt;&lt;br&gt;&lt;br&gt; \n                &lt;span align=\"left\"&gt;&lt;font class=\"text\" size=\"2\"&gt;&lt;b&gt;Example:&lt;/b&gt;&lt;/font&gt;\n                &lt;/span&gt;&lt;br&gt;\n                &lt;table cellspacing=\"0\" border=\"0\" bgcolor=\"#FFFFFF\" class=\"tabletext\" title=\"Example local-level crime data table: one year</t>
  </si>
  <si>
    <t xml:space="preserve"> multiple jurisdictions\"&gt;\n                  &lt;caption&gt;&lt;span class=\"extables\"&gt;Crime in &lt;/span&gt;&lt;span class=\"text\"&gt;2003&lt;/span&gt;&lt;/caption&gt;\n\t\t\t\t  &lt;tbody&gt;&lt;tr&gt; \n                    &lt;th id=\"agency\" rowspan=\"3\" valign=\"bottom\"&gt;&lt;span class=\"extables\"&gt;Agency \n                      &lt;/span&gt;&lt;/th&gt;\n                    &lt;th align=\"right\" id=\"state\" rowspan=\"3\" valign=\"bottom\"&gt;&lt;span class=\"extables\"&gt;State&lt;/span&gt;&lt;/th&gt;\n                    &lt;th align=\"center\" id=\"numb\" colspan=\"2\"&gt;&lt;span class=\"extables\"&gt;Number \n                      of Offenses&lt;/span&gt;&lt;/th&gt;\n                  &lt;/tr&gt;\n                  &lt;tr&gt; \n                    &lt;th align=\"right\" colspan=\"2\"&gt; \n                      &lt;hr&gt;\n                    &lt;/th&gt;\n                  &lt;/tr&gt;\n              \n                  &lt;tr&gt; \n                    &lt;th align=\"right\" id=\"robb\"&gt;&lt;span class=\"extables\"&gt;Robbery&lt;/span&gt;&lt;/th&gt;\n                    &lt;th align=\"right\" id=\"burg\"&gt;&lt;span class=\"extables\"&gt;Burglary&lt;/span&gt;&lt;/th&gt;\n                  &lt;/tr&gt;\n                  &lt;tr valign=\"bottom\"&gt; \n                    &lt;td align=\"right\" colspan=\"4\"&gt; \n                      &lt;hr&gt;\n                    &lt;/td&gt;\n                  &lt;/tr&gt;\n                  &lt;tr&gt; \n                    &lt;td height=\"18\" scope=\"row\" headers=\"agency\"&gt;&lt;span class=\"extables\"&gt;Cullman \n                      Police Dept&lt;/span&gt;&lt;/td&gt;\n                    &lt;td align=\"right\" height=\"18\" headers=\"state\"&gt;&lt;span class=\"extables\"&gt;AL&lt;/span&gt;&lt;/td&gt;\n                    &lt;td align=\"right\" height=\"18\" headers=\"numb robb\"&gt;&lt;span class=\"extables\"&gt;5&lt;/span&gt;&lt;/td&gt;\n                    &lt;td align=\"right\" height=\"18\" headers=\"numb burg\"&gt;&lt;span class=\"extables\"&gt;121&lt;/span&gt;&lt;/td&gt;\n                  &lt;/tr&gt;\n                  &lt;tr&gt; \n                    &lt;td height=\"18\" scope=\"row\" headers=\"agency\"&gt;&lt;span class=\"extables\"&gt;Daphne \n                      Police Dept&lt;/span&gt;&lt;/td&gt;\n                    &lt;td align=\"right\" height=\"18\" headers=\"state\"&gt;&lt;span class=\"extables\"&gt;AL&lt;/span&gt;&lt;/td&gt;\n                    &lt;td align=\"right\" height=\"18\" headers=\"numb robb\"&gt;&lt;span class=\"extables\"&gt;6&lt;/span&gt;&lt;/td&gt;\n                    &lt;td align=\"right\" height=\"18\" headers=\"numb burg\"&gt;&lt;span class=\"extables\"&gt;74&lt;/span&gt;&lt;/td&gt;\n                  &lt;/tr&gt;\n                &lt;/tbody&gt;&lt;/table&gt;\n              &lt;/td&gt;\n          &lt;/tr&gt;\n        &lt;/tbody&gt;&lt;/table&gt;\n      &lt;/td&gt;\n    &lt;/tr&gt;\n  &lt;/tbody&gt;&lt;/table&gt;\n&lt;/blockquote&gt;\n\n&lt;div class=\"indent\"&gt;\n\n&lt;table border=\"0\" classs=\"tblMain\" align=\"default\"&gt;\n\n  \n  &lt;tbody&gt;&lt;tr&gt; \n    &lt;td width=\"3%\" colspan=\"4\"&gt;&amp;nbsp; \n      \n    &lt;/td&gt;\n  &lt;/tr&gt;\n  &lt;tr&gt;\n     \n    &lt;td width=\"3%\" colspan=\"4\" align=\"CENTER\"&gt;\n\t&lt;a href=\"/index.cfm\" class=\"unchanged\"&gt;Home page&lt;/a&gt; \n      | &lt;a href=\"#top\" class=\"unchanged\"&gt;Top of this page&lt;/a&gt;\n\t  &lt;/td&gt;\n  &lt;/tr&gt;\n  &lt;tr&gt; \n    &lt;td width=\"3%\" colspan=\"4\"&gt;&amp;nbsp; \n      \n    &lt;/td&gt;\n  &lt;/tr&gt;\n&lt;/tbody&gt;&lt;/table&gt;\n&lt;/div&gt;\n\n&lt;table classs=\"tblMain\" border=\"0\" bgcolor=\"#990000\" cellspacing=\"0\" cellpadding=\"0\"&gt;\n&lt;tbody&gt;&lt;tr&gt;&lt;td&gt;&lt;img src=\"/images/spacer.gif\" width=\"2\" height=\"2\" border=\"0\" alt=\"  \"&gt;&lt;br&gt;&lt;/td&gt;&lt;/tr&gt;\n&lt;/tbody&gt;&lt;/table&gt;\n&lt;table border=\"0\" align=\"center\" cellpadding=\"0\" cellspacing=\"0\"&gt;\n  &lt;tbody&gt;&lt;tr&gt;\n    &lt;td&gt;&lt;table border=\"0\" align=\"right\" cellpadding=\"1\" cellspacing=\"2\"&gt;\n      &lt;tbody&gt;&lt;tr&gt;\n        &lt;td&gt;\n            &lt;div align=\"center\"&gt;&lt;span class=\"footer\"&gt;&lt;font size=\"-2\" face=\"Arial</t>
  </si>
  <si>
    <t>url:"https://www.ucrdatatool.gov/Search/Crime/Local/LocalCrime.cfm"</t>
  </si>
  <si>
    <t>buid:"de3c833-88201850-3d49-e22c-5dd02"</t>
  </si>
  <si>
    <t>start:1486057201801</t>
  </si>
  <si>
    <t>domloadtime:50}</t>
  </si>
  <si>
    <t>t:51}</t>
  </si>
  <si>
    <t>h:807}}</t>
  </si>
  <si>
    <t>h:807}</t>
  </si>
  <si>
    <t>t:401}</t>
  </si>
  <si>
    <t>t:391}</t>
  </si>
  <si>
    <t>d:{"ps":{"x":256</t>
  </si>
  <si>
    <t>y:308}</t>
  </si>
  <si>
    <t>t:53}</t>
  </si>
  <si>
    <t>t:306}</t>
  </si>
  <si>
    <t>d:{"ps":{"x":215</t>
  </si>
  <si>
    <t>y:304}</t>
  </si>
  <si>
    <t>t:546}</t>
  </si>
  <si>
    <t>t:748}</t>
  </si>
  <si>
    <t>d:{"ps":{"x":616</t>
  </si>
  <si>
    <t>y:384}</t>
  </si>
  <si>
    <t>t:954}</t>
  </si>
  <si>
    <t>y:270}</t>
  </si>
  <si>
    <t>t:1161}</t>
  </si>
  <si>
    <t>y:4}</t>
  </si>
  <si>
    <t>t:1366}</t>
  </si>
  <si>
    <t>t:1383}]</t>
  </si>
  <si>
    <t>guid:"de3c833-88201845-16d7-af9b-e32d7"}</t>
  </si>
  <si>
    <t>{"start":1486057206208</t>
  </si>
  <si>
    <t>d:{"dtm":1486057206208</t>
  </si>
  <si>
    <t>t:347}</t>
  </si>
  <si>
    <t>d:{"dom":{"uid":"de3c833-88206559-0bf3-7058-644ea"</t>
  </si>
  <si>
    <t>str:"&lt;!DOCTYPE html PUBLIC \"-//W3C//DTD HTML 4.0 Transitional//EN\"&gt;&lt;html&gt;&lt;head&gt;\n&lt;title&gt;Uniform Crime Reporting Statistics&lt;/title&gt;\n&lt;meta http-equiv=\"Content-Type\" content=\"text/html; charset=iso-8859-1\"&gt;\n&lt;link rel=\"stylesheet\" href=\"/Templates/bjsonline.css\" type=\"text/css\"&gt;\n&lt;link rel=\"STYLESHEET\" type=\"text/css\" href=\"/inc/leftnav.css\"&gt;\n&lt;style type=\"text/css\"&gt;\n\n&lt;/style&gt;\n\n\n\n\n\n&lt;script src=\"//gateway.answerscloud.com/bjs-gov/production/gateway.min.js\" type=\"text/javascript\" async=\"true\" data-vendor=\"acs\" data-role=\"gateway\"&gt;&lt;/script&gt;&lt;script type=\"text/javascript\" charset=\"utf-8\" async=\"\" data-requirecontext=\"_\" data-requiremodule=\"//gateway.answerscloud.com/bjs-gov/production/foresee/fs.utils.js?v=R03704DD804\" src=\"//gateway.answerscloud.com/bjs-gov/production/foresee/fs.utils.js?v=R03704DD804\"&gt;&lt;/script&gt;&lt;script type=\"text/javascript\" charset=\"utf-8\" async=\"\" data-requirecontext=\"_\" data-requiremodule=\"//gateway.answerscloud.com/bjs-gov/production/foresee/fs.trigger.js?v=R03704DD804\" src=\"//gateway.answerscloud.com/bjs-gov/production/foresee/fs.trigger.js?v=R03704DD804\"&gt;&lt;/script&gt;&lt;script type=\"text/javascript\" charset=\"utf-8\" async=\"\" data-requirecontext=\"_\" data-requiremodule=\"//gateway.answerscloud.com/bjs-gov/production/foresee/fs.record.js?v=R03704DD804\" src=\"//gateway.answerscloud.com/bjs-gov/production/foresee/fs.record.js?v=R03704DD804\"&gt;&lt;/script&gt;&lt;/head&gt;\n\n&lt;body bgcolor=\"#FFFFFF\" text=\"#000066\" leftmargin=\"0\" rightmargin=\"0\" topmargin=\"0\" marginwidth=\"0\" marginheight=\"0\"&gt;\n  \n&lt;noscript&gt;&amp;lt;iframe src=\"//www.googletagmanager.com/ns.html?id=GTM-WTVZN7\"\nheight=\"0\" width=\"0\" style=\"display:none;visibility:hidden\"&amp;gt;&amp;lt;/iframe&amp;gt;&lt;/noscript&gt;\n&lt;script type=\"text/javascript\" async=\"\" src=\"https://www.google-analytics.com/analytics.js\"&gt;&lt;/script&gt;&lt;script async=\"\" src=\"//www.googletagmanager.com/gtm.js?id=GTM-WTVZN7\"&gt;&lt;/script&gt;&lt;script&gt;&lt;/script&gt;\n\n\n&lt;table class=\"tblMain\" border=\"0\" cellpadding=\"0\" cellspacing=\"0\"&gt;\n  &lt;tbody&gt;&lt;tr&gt;\n    &lt;td width=\"20\" colspan=\"2\" background=\"/images/background.gif\"&gt;&lt;table width=\"100%\" border=\"0\" cellspacing=\"0\" cellpadding=\"0\"&gt;\n      &lt;tbody&gt;&lt;tr&gt;\n        &lt;td colspan=\"2\"&gt;&lt;img src=\"/images/banner.gif\" alt=\"FBI kiosk banner\" width=\"700\" height=\"138\"&gt;&lt;/td&gt;\n      &lt;/tr&gt;\n    &lt;/tbody&gt;&lt;/table&gt;&lt;/td&gt;\n  &lt;/tr&gt;\n&lt;/tbody&gt;&lt;/table&gt;\n  \n\n  &lt;table border=\"0\" bgcolor=\"#330099\" cellspacing=\"0\" cellpadding=\"0\" align=\"CENTER\" width=\"100%\"&gt;\n    &lt;tbody&gt;&lt;tr bgcolor=\"#FFFFFF\"&gt; \n      &lt;td width=\"12\" height=\"23\" valign=\"BOTTOM\" bgcolor=\"#FFFFFF\"&gt;&amp;nbsp;&lt;/td&gt;\n      &lt;td height=\"23\" valign=\"BOTTOM\" bgcolor=\"#FFFFFF\" colspan=\"2\" class=\"text\"&gt;\n\t  \t&lt;a href=\"https://www.fbi.gov/front-page\"&gt;&lt;b&gt;&lt;font size=\"2\"&gt;FBI Home&lt;/font&gt;&lt;/b&gt;&lt;/a&gt; \n\t\t&lt;font size=\"2\"&gt;&lt;b&gt;\n\t\t&lt;img src=\"/images/Rarrow.gif\" width=\"10\" height=\"14\" border=\"0\" alt=\"right arrow\"&gt; &lt;a href=\"https://ucr.fbi.gov/word/\"&gt;UCR&lt;/a&gt;  \n\t\t&lt;img src=\"/images/Rarrow.gif\" width=\"10\" height=\"14\" border=\"0\" alt=\"right arrow\"&gt; &lt;a href=\"/index.cfm\"&gt;UCR Data Online&lt;/a&gt;&lt;/b&gt;&lt;/font&gt;\t  &lt;/td&gt;\n    &lt;/tr&gt;\n  &lt;/tbody&gt;&lt;/table&gt;\n\n&lt;table width=\"100%\" border=\"0\" cellpadding=\"5\" cellspacing=\"5\"&gt;\n  &lt;tbody&gt;&lt;tr&gt;\n    &lt;td valign=\"top\"&gt;\n\t\n\t&lt;table width=\"200\" border=\"0\" cellspacing=\"2\" cellpadding=\"5\"&gt;\n      &lt;tbody&gt;&lt;tr&gt;\n        &lt;td bgcolor=\"#DDDDDD\"&gt;&lt;strong class=\"navheader\"&gt;UCR Topics &lt;/strong&gt;&lt;/td&gt;\n      &lt;/tr&gt;\n      &lt;tr&gt;\n        &lt;td bgcolor=\"#F6F6F6\"&gt;&lt;strong&gt;&lt;a href=\"/offenses.cfm\"&gt;UCR offense definitions&lt;/a&gt;&lt;/strong&gt;&lt;/td&gt;\n      &lt;/tr&gt;\n      &lt;tr&gt;\n        &lt;td bgcolor=\"#F6F6F6\"&gt;&lt;strong&gt;&lt;a href=\"/publications.cfm\"&gt;UCR publications&lt;/a&gt;&lt;/strong&gt;&lt;/td&gt;\n      &lt;/tr&gt;\n      &lt;tr&gt;\n        &lt;td bgcolor=\"#F6F6F6\"&gt;&lt;strong&gt;&lt;a href=\"/abouttheucr.cfm\"&gt;About the UCR program &lt;/a&gt;&lt;a href=\"collections.htm\"&gt;&lt;/a&gt; &lt;/strong&gt;&lt;/td&gt;\n      &lt;/tr&gt;\n      &lt;tr&gt;\n        &lt;td bgcolor=\"#F6F6F6\"&gt;&lt;strong&gt;&lt;a href=\"/ranking.cfm\"&gt;Caution Against Ranking&lt;/a&gt;&lt;/strong&gt;&lt;/td&gt;\n      &lt;/tr&gt;\n      &lt;tr&gt;\n        &lt;td nowrap=\"nowrap\" bgcolor=\"#F6F6F6\"&gt;&lt;strong&gt;&lt;a href=\"/twomeasures.cfm\"&gt;The Nation's two crime measures &lt;/a&gt;&lt;/strong&gt;&lt;/td&gt;\n      &lt;/tr&gt;\n      &lt;tr&gt;\n        &lt;td bgcolor=\"#DDDDDD\"&gt;&lt;strong class=\"navheader\"&gt;Find data &lt;/strong&gt;&lt;/td&gt;\n      &lt;/tr&gt;\n      &lt;tr&gt;\n        &lt;td nowrap=\"nowrap\" bgcolor=\"#F6F6F6\"&gt;&lt;table border=\"0\" cellpadding=\"2\" cellspacing=\"2\"&gt;\n            &lt;tbody&gt;&lt;tr&gt;\n              &lt;td valign=\"top\"&gt;&lt;a href=\"/Search/Crime/Crime.cfm\"&gt;&lt;img src=\"/images/bluearrow5.gif\" width=\"16\" height=\"16\" border=\"0\"&gt;&lt;/a&gt;&lt;/td&gt;\n              &lt;td valign=\"top\"&gt;&lt;a href=\"/Search/Crime/Crime.cfm\"&gt;&lt;strong&gt;Go to the table-building tool &lt;/strong&gt;&lt;/a&gt;&lt;/td&gt;\n            &lt;/tr&gt;\n            &lt;tr&gt;\n              &lt;td valign=\"top\"&gt;&amp;nbsp;&lt;/td&gt;\n              &lt;td valign=\"top\"&gt;...or choose a shortcut below&lt;/td&gt;\n            &lt;/tr&gt;\n          &lt;/tbody&gt;&lt;/table&gt;\n            &lt;br&gt;\n            &lt;strong&gt;State estimates&lt;/strong&gt;&lt;br&gt;\n          (states and U.S. totals)&lt;br&gt;\n          &lt;table width=\"100%\" border=\"0\" cellspacing=\"2\" cellpadding=\"2\"&gt;\n            &lt;tbody&gt;&lt;tr&gt;\n              &lt;td width=\"5%\"&gt;&lt;img src=\"/images/Rarrow.gif\" width=\"10\" height=\"14\"&gt;&lt;/td&gt;\n              &lt;td nowrap=\"nowrap\"&gt;&lt;a href=\"/Search/Crime/State/StatebyState.cfm\"&gt;One state</t>
  </si>
  <si>
    <t xml:space="preserve"> multiple variables &lt;/a&gt;&lt;/td&gt;\n            &lt;/tr&gt;\n            &lt;tr&gt;\n              &lt;td&gt;&lt;img src=\"/images/Rarrow.gif\" width=\"10\" height=\"14\"&gt;&lt;/td&gt;\n              &lt;td nowrap=\"nowrap\"&gt;&lt;a href=\"/Search/Crime/State/TrendsInOneVar.cfm\"&gt;Multiple states</t>
  </si>
  <si>
    <t xml:space="preserve"> one variable &lt;/a&gt;&lt;/td&gt;\n            &lt;/tr&gt;\n            &lt;tr&gt;\n              &lt;td&gt;&lt;img src=\"/images/Rarrow.gif\" width=\"10\" height=\"14\"&gt;&lt;/td&gt;\n              &lt;td nowrap=\"nowrap\"&gt;&lt;a href=\"/Search/Crime/State/OneYearofData.cfm\"&gt;One year of data&lt;/a&gt; &lt;/td&gt;\n            &lt;/tr&gt;\n          &lt;/tbody&gt;&lt;/table&gt;&lt;/td&gt;\n      &lt;/tr&gt;\n      &lt;tr&gt;\n        &lt;td nowrap=\"nowrap\" bgcolor=\"#F6F6F6\"&gt;&lt;strong&gt;Local law enforcement agencies&lt;/strong&gt;&lt;br&gt;\n          (city</t>
  </si>
  <si>
    <t xml:space="preserve"> state)&lt;br&gt;\n          &lt;table width=\"100%\" border=\"0\" cellspacing=\"2\" cellpadding=\"2\"&gt;\n            &lt;tbody&gt;&lt;tr&gt;\n              &lt;td width=\"5%\"&gt;&lt;img src=\"/images/Rarrow.gif\" width=\"10\" height=\"14\"&gt;&lt;/td&gt;\n              &lt;td nowrap=\"nowrap\"&gt;&lt;a href=\"/Search/Crime/Local/JurisbyJuris.cfm\"&gt;One agency</t>
  </si>
  <si>
    <t xml:space="preserve"> multiple variables &lt;/a&gt;&lt;/td&gt;\n            &lt;/tr&gt;\n            &lt;tr&gt;\n              &lt;td&gt;&lt;img src=\"/images/Rarrow.gif\" width=\"10\" height=\"14\"&gt;&lt;/td&gt;\n              &lt;td nowrap=\"nowrap\"&gt;&lt;a href=\"/Search/Crime/Local/TrendsInOneVar.cfm\"&gt;Multiple agencies</t>
  </si>
  <si>
    <t xml:space="preserve"> one variable &lt;/a&gt;&lt;/td&gt;\n            &lt;/tr&gt;\n            &lt;tr&gt;\n              &lt;td&gt;&lt;img src=\"/images/Rarrow.gif\" width=\"10\" height=\"14\"&gt;&lt;/td&gt;\n              &lt;td nowrap=\"nowrap\"&gt;&lt;a href=\"/Search/Crime/Local/OneYearofData.cfm\"&gt;One year of data&lt;/a&gt; &lt;/td&gt;\n            &lt;/tr&gt;\n          &lt;/tbody&gt;&lt;/table&gt;&lt;/td&gt;\n      &lt;/tr&gt;\n      &lt;tr&gt;\n        &lt;td nowrap=\"nowrap\" bgcolor=\"#F6F6F6\"&gt;&lt;strong&gt;Large local agencies&lt;/strong&gt;&lt;br&gt;\n          (Populations of 100</t>
  </si>
  <si>
    <t>000 and greater)&lt;br&gt;\n          &lt;table width=\"100%\" border=\"0\" cellspacing=\"2\" cellpadding=\"2\"&gt;\n            &lt;tbody&gt;&lt;tr&gt;\n              &lt;td width=\"5%\"&gt;&lt;img src=\"/images/Rarrow.gif\" width=\"10\" height=\"14\"&gt;&lt;/td&gt;\n              &lt;td nowrap=\"nowrap\"&gt;&lt;a href=\"/Search/Crime/Local/JurisbyJurisLarge.cfm\"&gt;One agency</t>
  </si>
  <si>
    <t xml:space="preserve"> multiple variables&lt;/a&gt; &lt;/td&gt;\n            &lt;/tr&gt;\n            &lt;tr&gt;\n              &lt;td&gt;&lt;img src=\"/images/Rarrow.gif\" width=\"10\" height=\"14\"&gt;&lt;/td&gt;\n              &lt;td nowrap=\"nowrap\"&gt;&lt;a href=\"/Search/Crime/Local/TrendsInOneVarLarge.cfm\"&gt;Multiple agencies</t>
  </si>
  <si>
    <t xml:space="preserve"> one variable &lt;/a&gt;&lt;/td&gt;\n            &lt;/tr&gt;\n            &lt;tr&gt;\n              &lt;td&gt;&lt;img src=\"/images/Rarrow.gif\" width=\"10\" height=\"14\"&gt;&lt;/td&gt;\n              &lt;td nowrap=\"nowrap\"&gt;&lt;a href=\"/Search/Crime/Local/OneYearofDataLarge.cfm\"&gt;One year of data&lt;/a&gt; &lt;/td&gt;\n            &lt;/tr&gt;\n          &lt;/tbody&gt;&lt;/table&gt;&lt;/td&gt;\n      &lt;/tr&gt;\n    &lt;/tbody&gt;&lt;/table&gt;\n\t&lt;/td&gt;\n    &lt;td valign=\"top\"&gt;\n\t &lt;h1&gt;&lt;b&gt;Spreadsheet Help&lt;/b&gt;&lt;/h1&gt;\n  \n  &lt;p&gt;&lt;font class=\"text\" size=\"2\"&gt;The tables you create can be downloaded and opened in any spreadsheet program such as Excel.  They are provided in comma separated variable format</t>
  </si>
  <si>
    <t xml:space="preserve"> which is a text file that separates the columns with commas.  See &lt;a href=\"#opening\"&gt;&lt;b&gt;Opening the file&lt;/b&gt;&lt;/a&gt; for more information about using these files.&lt;/font&gt;\n&lt;/p&gt;&lt;p&gt;&lt;font class=\"text\" size=\"2\"&gt;Once in a spreadsheet</t>
  </si>
  <si>
    <t xml:space="preserve"> you can use these data in a variety of ways. For example</t>
  </si>
  <si>
    <t xml:space="preserve"> you can sort your results</t>
  </si>
  <si>
    <t xml:space="preserve"> use the numbers in formulas</t>
  </si>
  <si>
    <t xml:space="preserve"> and import them into graphing programs.  See &lt;a href=\"#using\"&gt;&lt;b&gt;Using spreadsheet data &lt;/b&gt;&lt;/a&gt; for examples of what you can do in a spreadsheet.&lt;/font&gt;\n  &lt;/p&gt;&lt;p&gt;&lt;font class=\"text\" size=\"2\"&gt;&lt;b&gt;&lt;a name=\"opening\"&gt;Opening the file -  &lt;/a&gt;&lt;/b&gt;&lt;/font&gt;&lt;/p&gt;&lt;p&gt;\n  &lt;font class=\"text\" size=\"2\"&gt;If you select &lt;b&gt;&lt;i&gt;Download spreadsheet version (.csv file) -&lt;/i&gt;&lt;/b&gt;&lt;/font&gt; &lt;/p&gt;&lt;ul&gt;\n&lt;li&gt;&lt;font class=\"text\" size=\"2\"&gt;Your computer may already be configured to open the file. &lt;/font&gt;\n&lt;/li&gt;&lt;li&gt;&lt;font class=\"text\" size=\"2\"&gt;You may be prompted to either save the file to your hard drive or open it.&lt;/font&gt;\n&lt;/li&gt;&lt;li&gt;&lt;font class=\"text\" size=\"2\"&gt;If you select to open it and your machine has not been configured to launch a spreadsheet application</t>
  </si>
  <si>
    <t xml:space="preserve"> you will be prompted by the browser to pick an application.  Specify file name and location of the appropriate program.  The application should then launch with the table presented.&lt;/font&gt;&lt;/li&gt;&lt;/ul&gt;\n &lt;p&gt;\n  &lt;font class=\"text\" size=\"2\"&gt;If you have downloaded a .csv file to your hard drive</t>
  </si>
  <si>
    <t>&lt;/font&gt; &lt;/p&gt;&lt;ul&gt;&lt;li&gt;&lt;font class=\"text\" size=\"2\"&gt;Open the spreadsheet application</t>
  </si>
  <si>
    <t xml:space="preserve"> select text as the format</t>
  </si>
  <si>
    <t xml:space="preserve"> and then open.  The file should open without any additional problems.&lt;/font&gt;\n&lt;/li&gt;&lt;li&gt;&lt;font class=\"text\" size=\"2\"&gt;In Windows</t>
  </si>
  <si>
    <t xml:space="preserve"> find the .csv file in the Windows Navigator and double click on it.  If the file type has been configured for csv files</t>
  </si>
  <si>
    <t xml:space="preserve"> the spreadsheet application should open with the file content.  &lt;/font&gt;&lt;/li&gt;&lt;/ul&gt;\n &lt;p&gt;\n&lt;font class=\"text\" size=\"2\"&gt;&lt;a name=\"using\"&gt;&lt;b&gt;Using spreadsheet data&lt;/b&gt;&lt;/a&gt;&lt;/font&gt;\n&lt;/p&gt;&lt;p&gt;&lt;font class=\"text\" size=\"2\"&gt;Once in a spreadsheet program</t>
  </si>
  <si>
    <t xml:space="preserve"> the data in the tables can be used in a variety of ways.  Some of the most common uses are listed below.&lt;/font&gt;&lt;/p&gt;\n\n&lt;ul&gt;&lt;li&gt;&lt;font class=\"text\" size=\"2\"&gt;&lt;b&gt;Calculating data&lt;/b&gt; &lt;br&gt;In a spreadsheet</t>
  </si>
  <si>
    <t xml:space="preserve"> you can enter a formula into a cell to perform calculations. &lt;br&gt;For example</t>
  </si>
  <si>
    <t xml:space="preserve"> you can calculate -&lt;/font&gt;\n&lt;ul&gt;&lt;li&gt;&lt;font class=\"text\" size=\"2\"&gt; a sum total&lt;/font&gt;\n&lt;/li&gt;&lt;li&gt;&lt;font class=\"text\" size=\"2\"&gt; numbers from percentages&lt;/font&gt;\n&lt;/li&gt;&lt;li&gt;&lt;font class=\"text\" size=\"2\"&gt; percentages&lt;br&gt;&lt;/font&gt;\n&lt;/li&gt;&lt;li&gt;&lt;font class=\"text\" size=\"2\"&gt; per capita rates&lt;/font&gt;\n&lt;/li&gt;&lt;/ul&gt;\n&lt;/li&gt;&lt;li&gt;&lt;font class=\"text\" size=\"2\"&gt;&lt;b&gt;Sorting data&lt;/b&gt; - You can sort data from highest to lowest or alphabetically.&lt;/font&gt;\n&lt;/li&gt;&lt;li&gt;&lt;font class=\"text\" size=\"2\"&gt;&lt;b&gt;Charting data&lt;/b&gt; - Many spreadsheet programs include a charting function which will produce a variety of graph types from spreadsheet data.&lt;/font&gt;&lt;/li&gt;&lt;/ul&gt;\n  &lt;font class=\"text\" size=\"2\"&gt;For specific instructions on performing these tasks in \n  a spreadsheet</t>
  </si>
  <si>
    <t xml:space="preserve"> consult the help menu of your spreadsheet software.&lt;/font&gt; &lt;br&gt;\n  &lt;br&gt;\n  &lt;/td&gt;\n  &lt;/tr&gt;\n&lt;/tbody&gt;&lt;/table&gt;&lt;script type=\"text/javascript\" id=\"\"&gt;&lt;/script&gt;\n&lt;br&gt;\n&lt;div class=\"indent\"&gt;\n\n&lt;table border=\"0\" classs=\"tblMain\" align=\"default\"&gt;\n\n  \n  &lt;tbody&gt;&lt;tr&gt; \n    &lt;td width=\"3%\" colspan=\"4\"&gt;&amp;nbsp; \n      \n    &lt;/td&gt;\n  &lt;/tr&gt;\n  &lt;tr&gt;\n     \n    &lt;td width=\"3%\" colspan=\"4\" align=\"CENTER\"&gt;\n\t&lt;a href=\"/index.cfm\" class=\"unchanged\"&gt;Home page&lt;/a&gt; \n      | &lt;a href=\"#top\" class=\"unchanged\"&gt;Top of this page&lt;/a&gt;\n\t  &lt;/td&gt;\n  &lt;/tr&gt;\n  &lt;tr&gt; \n    &lt;td width=\"3%\" colspan=\"4\"&gt;&amp;nbsp; \n      \n    &lt;/td&gt;\n  &lt;/tr&gt;\n&lt;/tbody&gt;&lt;/table&gt;\n&lt;/div&gt;\n\n&lt;table classs=\"tblMain\" border=\"0\" bgcolor=\"#990000\" cellspacing=\"0\" cellpadding=\"0\"&gt;\n&lt;tbody&gt;&lt;tr&gt;&lt;td&gt;&lt;img src=\"/images/spacer.gif\" width=\"2\" height=\"2\" border=\"0\" alt=\"  \"&gt;&lt;br&gt;&lt;/td&gt;&lt;/tr&gt;\n&lt;/tbody&gt;&lt;/table&gt;\n&lt;table border=\"0\" align=\"center\" cellpadding=\"0\" cellspacing=\"0\"&gt;\n  &lt;tbody&gt;&lt;tr&gt;\n    &lt;td&gt;&lt;table border=\"0\" align=\"right\" cellpadding=\"1\" cellspacing=\"2\"&gt;\n      &lt;tbody&gt;&lt;tr&gt;\n        &lt;td&gt;\n            &lt;div align=\"center\"&gt;&lt;span class=\"footer\"&gt;&lt;font size=\"-2\" face=\"Arial</t>
  </si>
  <si>
    <t>url:"https://www.ucrdatatool.gov/Templates/csvhelp1.cfm"</t>
  </si>
  <si>
    <t>buid:"de3c833-88206558-cba3-4ed6-7f647"</t>
  </si>
  <si>
    <t>start:1486057206208</t>
  </si>
  <si>
    <t>domloadtime:351}</t>
  </si>
  <si>
    <t>h:916}}</t>
  </si>
  <si>
    <t>h:916}</t>
  </si>
  <si>
    <t>t:701}</t>
  </si>
  <si>
    <t>t:691}</t>
  </si>
  <si>
    <t>d:{"ps":{"x":303</t>
  </si>
  <si>
    <t>y:215}</t>
  </si>
  <si>
    <t>t:395}</t>
  </si>
  <si>
    <t>t:702}</t>
  </si>
  <si>
    <t>d:{"ps":{"x":324</t>
  </si>
  <si>
    <t>y:208}</t>
  </si>
  <si>
    <t>t:910}</t>
  </si>
  <si>
    <t>t:1047}]</t>
  </si>
  <si>
    <t>guid:"de3c833-88206555-385f-ea7d-9bdb7"}FSR_BJSGOV_END_BLOB__x0010_ehttps://www.ucrdatatool.gov/Search/Crime/Local/DownCrimeOneYearofData.cfm/LocalCrimeOneYearofData.csv_x0008__x000B__x001D_(:PnÖî!é!ó!ù_x0007_·Ö_x0004_</t>
  </si>
  <si>
    <t>_x0007_·Ì</t>
  </si>
  <si>
    <t>Uniform Crime Statistics- UCR Data Online</t>
  </si>
  <si>
    <t>https://ucr.fbi.gov</t>
  </si>
  <si>
    <t>Crime in 2014</t>
  </si>
  <si>
    <t>Violent Crime Per 1,000</t>
  </si>
  <si>
    <t>Violent Crime Per Capita</t>
  </si>
  <si>
    <t>Rank</t>
  </si>
  <si>
    <t>Property Crime Per 1,000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</si>
</sst>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0.00000"/>
  </numFmts>
  <fonts count="3" x14ac:knownFonts="1">
    <font>
      <sz val="12"/>
      <color theme="1"/>
      <name val="Calibri"/>
      <family val="2"/>
      <scheme val="minor"/>
    </font>
    <font>
      <sz val="12"/>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s>
  <borders count="1">
    <border>
      <left/>
      <right/>
      <top/>
      <bottom/>
      <diagonal/>
    </border>
  </borders>
  <cellStyleXfs count="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cellStyleXfs>
  <cellXfs count="12">
    <xf numFmtId="0" fontId="0" fillId="0" borderId="0" xfId="0"/>
    <xf numFmtId="0" fontId="1" fillId="2" borderId="0" xfId="1"/>
    <xf numFmtId="0" fontId="1" fillId="3" borderId="0" xfId="2"/>
    <xf numFmtId="0" fontId="1" fillId="4" borderId="0" xfId="3"/>
    <xf numFmtId="168" fontId="1" fillId="4" borderId="0" xfId="3" applyNumberFormat="1"/>
    <xf numFmtId="2" fontId="1" fillId="4" borderId="0" xfId="3" applyNumberFormat="1"/>
    <xf numFmtId="0" fontId="2" fillId="0" borderId="0" xfId="0" applyFont="1" applyAlignment="1">
      <alignment horizontal="center" vertical="center" wrapText="1"/>
    </xf>
    <xf numFmtId="0" fontId="2" fillId="0" borderId="0" xfId="0" applyFont="1" applyAlignment="1">
      <alignment horizontal="center" vertical="center"/>
    </xf>
    <xf numFmtId="0" fontId="2" fillId="2" borderId="0" xfId="1" applyFont="1" applyAlignment="1">
      <alignment horizontal="center" vertical="center"/>
    </xf>
    <xf numFmtId="0" fontId="2" fillId="2" borderId="0" xfId="1" applyFont="1" applyAlignment="1">
      <alignment horizontal="center" vertical="center" wrapText="1"/>
    </xf>
    <xf numFmtId="0" fontId="2" fillId="3" borderId="0" xfId="2" applyFont="1" applyAlignment="1">
      <alignment horizontal="center" vertical="center"/>
    </xf>
    <xf numFmtId="0" fontId="2" fillId="4" borderId="0" xfId="3" applyFont="1" applyAlignment="1">
      <alignment horizontal="center" vertical="center" wrapText="1"/>
    </xf>
  </cellXfs>
  <cellStyles count="4">
    <cellStyle name="20% - Accent2" xfId="1" builtinId="34"/>
    <cellStyle name="20% - Accent3" xfId="2" builtinId="38"/>
    <cellStyle name="20% - Accent6" xfId="3" builtinId="50"/>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queryTables/queryTable1.xml><?xml version="1.0" encoding="utf-8"?>
<queryTable xmlns="http://schemas.openxmlformats.org/spreadsheetml/2006/main" name="LocalCrimeOneYearofData.csv.webarchive" connectionId="1" autoFormatId="0"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QT72"/>
  <sheetViews>
    <sheetView tabSelected="1" topLeftCell="G8" workbookViewId="0">
      <selection activeCell="G10" sqref="G10"/>
    </sheetView>
  </sheetViews>
  <sheetFormatPr baseColWidth="10" defaultRowHeight="15" x14ac:dyDescent="0"/>
  <cols>
    <col min="2" max="2" width="33.1640625" customWidth="1"/>
    <col min="3" max="3" width="17.5" customWidth="1"/>
    <col min="4" max="4" width="17.83203125" bestFit="1" customWidth="1"/>
    <col min="5" max="5" width="10.1640625" bestFit="1" customWidth="1"/>
    <col min="6" max="6" width="18.33203125" customWidth="1"/>
    <col min="7" max="7" width="24" customWidth="1"/>
    <col min="8" max="8" width="13.1640625" bestFit="1" customWidth="1"/>
    <col min="9" max="9" width="15" customWidth="1"/>
    <col min="10" max="10" width="8.1640625" bestFit="1" customWidth="1"/>
    <col min="11" max="11" width="18" customWidth="1"/>
    <col min="12" max="12" width="17.6640625" bestFit="1" customWidth="1"/>
    <col min="13" max="13" width="9" customWidth="1"/>
    <col min="14" max="14" width="13.33203125" customWidth="1"/>
    <col min="15" max="15" width="18.6640625" customWidth="1"/>
    <col min="16" max="16" width="17.6640625" customWidth="1"/>
    <col min="17" max="17" width="18.6640625" customWidth="1"/>
    <col min="18" max="18" width="17.33203125" customWidth="1"/>
    <col min="19" max="19" width="6.1640625" bestFit="1" customWidth="1"/>
    <col min="20" max="20" width="7.5" bestFit="1" customWidth="1"/>
    <col min="21" max="21" width="3.83203125" bestFit="1" customWidth="1"/>
    <col min="22" max="22" width="10.6640625" bestFit="1" customWidth="1"/>
    <col min="23" max="23" width="6" bestFit="1" customWidth="1"/>
    <col min="24" max="24" width="6.1640625" bestFit="1" customWidth="1"/>
    <col min="25" max="25" width="7.5" bestFit="1" customWidth="1"/>
    <col min="26" max="26" width="3.83203125" bestFit="1" customWidth="1"/>
    <col min="27" max="27" width="45.5" bestFit="1" customWidth="1"/>
    <col min="28" max="28" width="4.83203125" bestFit="1" customWidth="1"/>
    <col min="29" max="38" width="80.6640625" bestFit="1" customWidth="1"/>
    <col min="39" max="39" width="13.83203125" bestFit="1" customWidth="1"/>
    <col min="40" max="40" width="80.6640625" bestFit="1" customWidth="1"/>
    <col min="41" max="41" width="7.33203125" bestFit="1" customWidth="1"/>
    <col min="42" max="42" width="42.83203125" bestFit="1" customWidth="1"/>
    <col min="43" max="43" width="80.6640625" bestFit="1" customWidth="1"/>
    <col min="44" max="44" width="5.33203125" bestFit="1" customWidth="1"/>
    <col min="45" max="45" width="8.1640625" bestFit="1" customWidth="1"/>
    <col min="46" max="46" width="45" bestFit="1" customWidth="1"/>
    <col min="47" max="47" width="12.1640625" bestFit="1" customWidth="1"/>
    <col min="48" max="48" width="44.1640625" bestFit="1" customWidth="1"/>
    <col min="49" max="49" width="80.6640625" bestFit="1" customWidth="1"/>
    <col min="50" max="50" width="22.83203125" bestFit="1" customWidth="1"/>
    <col min="51" max="51" width="11.5" bestFit="1" customWidth="1"/>
    <col min="52" max="52" width="7.33203125" bestFit="1" customWidth="1"/>
    <col min="53" max="53" width="6.33203125" bestFit="1" customWidth="1"/>
    <col min="54" max="54" width="44" bestFit="1" customWidth="1"/>
    <col min="55" max="55" width="80.6640625" bestFit="1" customWidth="1"/>
    <col min="56" max="56" width="71.33203125" bestFit="1" customWidth="1"/>
    <col min="57" max="57" width="48.5" bestFit="1" customWidth="1"/>
    <col min="58" max="58" width="53.5" bestFit="1" customWidth="1"/>
    <col min="59" max="59" width="43.1640625" bestFit="1" customWidth="1"/>
    <col min="60" max="60" width="80.6640625" bestFit="1" customWidth="1"/>
    <col min="61" max="61" width="32.83203125" bestFit="1" customWidth="1"/>
    <col min="62" max="62" width="80.6640625" bestFit="1" customWidth="1"/>
    <col min="63" max="63" width="9.1640625" bestFit="1" customWidth="1"/>
    <col min="64" max="64" width="80.6640625" bestFit="1" customWidth="1"/>
    <col min="65" max="65" width="9.1640625" bestFit="1" customWidth="1"/>
    <col min="66" max="66" width="80.6640625" bestFit="1" customWidth="1"/>
    <col min="67" max="67" width="9.1640625" bestFit="1" customWidth="1"/>
    <col min="68" max="70" width="80.6640625" bestFit="1" customWidth="1"/>
    <col min="71" max="71" width="30.33203125" bestFit="1" customWidth="1"/>
    <col min="72" max="72" width="67.1640625" bestFit="1" customWidth="1"/>
    <col min="73" max="73" width="35.83203125" bestFit="1" customWidth="1"/>
    <col min="74" max="74" width="37.1640625" bestFit="1" customWidth="1"/>
    <col min="75" max="75" width="18.6640625" bestFit="1" customWidth="1"/>
    <col min="76" max="76" width="6.33203125" bestFit="1" customWidth="1"/>
    <col min="77" max="77" width="16.33203125" bestFit="1" customWidth="1"/>
    <col min="78" max="78" width="6.1640625" bestFit="1" customWidth="1"/>
    <col min="79" max="79" width="7.5" bestFit="1" customWidth="1"/>
    <col min="80" max="80" width="3.83203125" bestFit="1" customWidth="1"/>
    <col min="81" max="81" width="8.6640625" bestFit="1" customWidth="1"/>
    <col min="82" max="82" width="6.1640625" bestFit="1" customWidth="1"/>
    <col min="83" max="83" width="7.5" bestFit="1" customWidth="1"/>
    <col min="84" max="84" width="3.83203125" bestFit="1" customWidth="1"/>
    <col min="85" max="85" width="12.1640625" bestFit="1" customWidth="1"/>
    <col min="86" max="86" width="5" bestFit="1" customWidth="1"/>
    <col min="87" max="87" width="6.1640625" bestFit="1" customWidth="1"/>
    <col min="88" max="88" width="7.5" bestFit="1" customWidth="1"/>
    <col min="89" max="89" width="4.83203125" bestFit="1" customWidth="1"/>
    <col min="90" max="90" width="15.33203125" bestFit="1" customWidth="1"/>
    <col min="91" max="91" width="8.1640625" bestFit="1" customWidth="1"/>
    <col min="92" max="92" width="6.1640625" bestFit="1" customWidth="1"/>
    <col min="93" max="93" width="7.5" bestFit="1" customWidth="1"/>
    <col min="94" max="94" width="3.83203125" bestFit="1" customWidth="1"/>
    <col min="95" max="95" width="15.33203125" bestFit="1" customWidth="1"/>
    <col min="96" max="96" width="6.5" bestFit="1" customWidth="1"/>
    <col min="97" max="97" width="12.6640625" bestFit="1" customWidth="1"/>
    <col min="98" max="98" width="7.5" bestFit="1" customWidth="1"/>
    <col min="99" max="99" width="4.1640625" bestFit="1" customWidth="1"/>
    <col min="100" max="100" width="7.83203125" bestFit="1" customWidth="1"/>
    <col min="101" max="101" width="7.1640625" bestFit="1" customWidth="1"/>
    <col min="102" max="102" width="7.5" bestFit="1" customWidth="1"/>
    <col min="103" max="103" width="4.83203125" bestFit="1" customWidth="1"/>
    <col min="104" max="104" width="15.33203125" bestFit="1" customWidth="1"/>
    <col min="105" max="105" width="8.1640625" bestFit="1" customWidth="1"/>
    <col min="106" max="106" width="7.1640625" bestFit="1" customWidth="1"/>
    <col min="107" max="107" width="7.5" bestFit="1" customWidth="1"/>
    <col min="108" max="108" width="3.83203125" bestFit="1" customWidth="1"/>
    <col min="109" max="109" width="14.1640625" bestFit="1" customWidth="1"/>
    <col min="110" max="110" width="6.33203125" bestFit="1" customWidth="1"/>
    <col min="111" max="111" width="5" bestFit="1" customWidth="1"/>
    <col min="112" max="112" width="6.1640625" bestFit="1" customWidth="1"/>
    <col min="113" max="113" width="7.5" bestFit="1" customWidth="1"/>
    <col min="114" max="114" width="3.83203125" bestFit="1" customWidth="1"/>
    <col min="115" max="115" width="14.1640625" bestFit="1" customWidth="1"/>
    <col min="116" max="116" width="6.33203125" bestFit="1" customWidth="1"/>
    <col min="117" max="117" width="5" bestFit="1" customWidth="1"/>
    <col min="118" max="118" width="6.1640625" bestFit="1" customWidth="1"/>
    <col min="119" max="119" width="7.5" bestFit="1" customWidth="1"/>
    <col min="120" max="120" width="3.83203125" bestFit="1" customWidth="1"/>
    <col min="121" max="121" width="14.1640625" bestFit="1" customWidth="1"/>
    <col min="122" max="122" width="6.33203125" bestFit="1" customWidth="1"/>
    <col min="123" max="123" width="5" bestFit="1" customWidth="1"/>
    <col min="124" max="124" width="7.1640625" bestFit="1" customWidth="1"/>
    <col min="125" max="125" width="7.5" bestFit="1" customWidth="1"/>
    <col min="126" max="126" width="3.83203125" bestFit="1" customWidth="1"/>
    <col min="127" max="127" width="14.1640625" bestFit="1" customWidth="1"/>
    <col min="128" max="128" width="6.33203125" bestFit="1" customWidth="1"/>
    <col min="129" max="129" width="5" bestFit="1" customWidth="1"/>
    <col min="130" max="130" width="7.1640625" bestFit="1" customWidth="1"/>
    <col min="131" max="131" width="7.5" bestFit="1" customWidth="1"/>
    <col min="132" max="132" width="3.83203125" bestFit="1" customWidth="1"/>
    <col min="133" max="133" width="14.1640625" bestFit="1" customWidth="1"/>
    <col min="134" max="134" width="6.33203125" bestFit="1" customWidth="1"/>
    <col min="135" max="135" width="5" bestFit="1" customWidth="1"/>
    <col min="136" max="136" width="7.1640625" bestFit="1" customWidth="1"/>
    <col min="137" max="137" width="7.5" bestFit="1" customWidth="1"/>
    <col min="138" max="138" width="3.83203125" bestFit="1" customWidth="1"/>
    <col min="139" max="139" width="14.1640625" bestFit="1" customWidth="1"/>
    <col min="140" max="140" width="6.33203125" bestFit="1" customWidth="1"/>
    <col min="141" max="141" width="5" bestFit="1" customWidth="1"/>
    <col min="142" max="142" width="7.1640625" bestFit="1" customWidth="1"/>
    <col min="143" max="143" width="7.5" bestFit="1" customWidth="1"/>
    <col min="144" max="144" width="3.83203125" bestFit="1" customWidth="1"/>
    <col min="145" max="145" width="14.1640625" bestFit="1" customWidth="1"/>
    <col min="146" max="146" width="6.33203125" bestFit="1" customWidth="1"/>
    <col min="147" max="147" width="5" bestFit="1" customWidth="1"/>
    <col min="148" max="148" width="7.1640625" bestFit="1" customWidth="1"/>
    <col min="149" max="149" width="7.5" bestFit="1" customWidth="1"/>
    <col min="150" max="150" width="3.83203125" bestFit="1" customWidth="1"/>
    <col min="151" max="151" width="14.1640625" bestFit="1" customWidth="1"/>
    <col min="152" max="152" width="6.33203125" bestFit="1" customWidth="1"/>
    <col min="153" max="153" width="5" bestFit="1" customWidth="1"/>
    <col min="154" max="154" width="7.1640625" bestFit="1" customWidth="1"/>
    <col min="155" max="155" width="7.5" bestFit="1" customWidth="1"/>
    <col min="156" max="156" width="3.83203125" bestFit="1" customWidth="1"/>
    <col min="157" max="157" width="14.1640625" bestFit="1" customWidth="1"/>
    <col min="158" max="158" width="6.33203125" bestFit="1" customWidth="1"/>
    <col min="159" max="159" width="5" bestFit="1" customWidth="1"/>
    <col min="160" max="160" width="7.1640625" bestFit="1" customWidth="1"/>
    <col min="161" max="161" width="7.5" bestFit="1" customWidth="1"/>
    <col min="162" max="162" width="3.83203125" bestFit="1" customWidth="1"/>
    <col min="163" max="163" width="14.1640625" bestFit="1" customWidth="1"/>
    <col min="164" max="164" width="6.33203125" bestFit="1" customWidth="1"/>
    <col min="165" max="165" width="5" bestFit="1" customWidth="1"/>
    <col min="166" max="166" width="7.1640625" bestFit="1" customWidth="1"/>
    <col min="167" max="167" width="7.5" bestFit="1" customWidth="1"/>
    <col min="168" max="168" width="3.83203125" bestFit="1" customWidth="1"/>
    <col min="169" max="169" width="14.1640625" bestFit="1" customWidth="1"/>
    <col min="170" max="170" width="6.33203125" bestFit="1" customWidth="1"/>
    <col min="171" max="171" width="5" bestFit="1" customWidth="1"/>
    <col min="172" max="172" width="7.1640625" bestFit="1" customWidth="1"/>
    <col min="173" max="173" width="7.5" bestFit="1" customWidth="1"/>
    <col min="174" max="174" width="3.83203125" bestFit="1" customWidth="1"/>
    <col min="175" max="175" width="14.1640625" bestFit="1" customWidth="1"/>
    <col min="176" max="176" width="6.33203125" bestFit="1" customWidth="1"/>
    <col min="177" max="177" width="5" bestFit="1" customWidth="1"/>
    <col min="178" max="178" width="7.1640625" bestFit="1" customWidth="1"/>
    <col min="179" max="179" width="7.5" bestFit="1" customWidth="1"/>
    <col min="180" max="180" width="3.83203125" bestFit="1" customWidth="1"/>
    <col min="181" max="181" width="14.1640625" bestFit="1" customWidth="1"/>
    <col min="182" max="182" width="6.33203125" bestFit="1" customWidth="1"/>
    <col min="183" max="183" width="5" bestFit="1" customWidth="1"/>
    <col min="184" max="184" width="7.1640625" bestFit="1" customWidth="1"/>
    <col min="185" max="185" width="7.5" bestFit="1" customWidth="1"/>
    <col min="186" max="186" width="3.83203125" bestFit="1" customWidth="1"/>
    <col min="187" max="187" width="13.1640625" bestFit="1" customWidth="1"/>
    <col min="188" max="188" width="5.33203125" bestFit="1" customWidth="1"/>
    <col min="189" max="189" width="5" bestFit="1" customWidth="1"/>
    <col min="190" max="190" width="7.1640625" bestFit="1" customWidth="1"/>
    <col min="191" max="191" width="7.5" bestFit="1" customWidth="1"/>
    <col min="192" max="192" width="3.83203125" bestFit="1" customWidth="1"/>
    <col min="193" max="193" width="8.6640625" bestFit="1" customWidth="1"/>
    <col min="194" max="194" width="7.6640625" bestFit="1" customWidth="1"/>
    <col min="195" max="195" width="37.5" bestFit="1" customWidth="1"/>
    <col min="196" max="196" width="21" bestFit="1" customWidth="1"/>
    <col min="197" max="197" width="10.1640625" bestFit="1" customWidth="1"/>
    <col min="198" max="198" width="4.83203125" bestFit="1" customWidth="1"/>
    <col min="199" max="199" width="22.1640625" bestFit="1" customWidth="1"/>
    <col min="200" max="200" width="7.1640625" bestFit="1" customWidth="1"/>
    <col min="201" max="201" width="8.83203125" bestFit="1" customWidth="1"/>
    <col min="202" max="202" width="6.1640625" bestFit="1" customWidth="1"/>
    <col min="203" max="203" width="11.5" bestFit="1" customWidth="1"/>
    <col min="204" max="204" width="8" bestFit="1" customWidth="1"/>
    <col min="205" max="205" width="7.1640625" bestFit="1" customWidth="1"/>
    <col min="206" max="206" width="4" bestFit="1" customWidth="1"/>
    <col min="207" max="207" width="11.6640625" bestFit="1" customWidth="1"/>
    <col min="208" max="208" width="8.1640625" bestFit="1" customWidth="1"/>
    <col min="209" max="209" width="6.1640625" bestFit="1" customWidth="1"/>
    <col min="210" max="210" width="7.5" bestFit="1" customWidth="1"/>
    <col min="211" max="211" width="3.83203125" bestFit="1" customWidth="1"/>
    <col min="212" max="212" width="10.6640625" bestFit="1" customWidth="1"/>
    <col min="213" max="213" width="6" bestFit="1" customWidth="1"/>
    <col min="214" max="214" width="6.1640625" bestFit="1" customWidth="1"/>
    <col min="215" max="215" width="7.5" bestFit="1" customWidth="1"/>
    <col min="216" max="216" width="3.83203125" bestFit="1" customWidth="1"/>
    <col min="217" max="217" width="46.6640625" bestFit="1" customWidth="1"/>
    <col min="218" max="218" width="4.83203125" bestFit="1" customWidth="1"/>
    <col min="219" max="228" width="80.6640625" bestFit="1" customWidth="1"/>
    <col min="229" max="229" width="13.83203125" bestFit="1" customWidth="1"/>
    <col min="230" max="230" width="80.6640625" bestFit="1" customWidth="1"/>
    <col min="231" max="231" width="7.33203125" bestFit="1" customWidth="1"/>
    <col min="232" max="232" width="42.83203125" bestFit="1" customWidth="1"/>
    <col min="233" max="233" width="80.6640625" bestFit="1" customWidth="1"/>
    <col min="234" max="234" width="5.33203125" bestFit="1" customWidth="1"/>
    <col min="235" max="235" width="8.1640625" bestFit="1" customWidth="1"/>
    <col min="236" max="236" width="45" bestFit="1" customWidth="1"/>
    <col min="237" max="237" width="12.1640625" bestFit="1" customWidth="1"/>
    <col min="238" max="238" width="44.1640625" bestFit="1" customWidth="1"/>
    <col min="239" max="239" width="80.6640625" bestFit="1" customWidth="1"/>
    <col min="240" max="240" width="22.83203125" bestFit="1" customWidth="1"/>
    <col min="241" max="241" width="11.5" bestFit="1" customWidth="1"/>
    <col min="242" max="242" width="7.33203125" bestFit="1" customWidth="1"/>
    <col min="243" max="243" width="6.33203125" bestFit="1" customWidth="1"/>
    <col min="244" max="244" width="44" bestFit="1" customWidth="1"/>
    <col min="245" max="245" width="80.6640625" bestFit="1" customWidth="1"/>
    <col min="246" max="246" width="71.33203125" bestFit="1" customWidth="1"/>
    <col min="247" max="247" width="48.5" bestFit="1" customWidth="1"/>
    <col min="248" max="248" width="53.5" bestFit="1" customWidth="1"/>
    <col min="249" max="249" width="43.1640625" bestFit="1" customWidth="1"/>
    <col min="250" max="250" width="80.6640625" bestFit="1" customWidth="1"/>
    <col min="251" max="251" width="32.83203125" bestFit="1" customWidth="1"/>
    <col min="252" max="252" width="80.6640625" bestFit="1" customWidth="1"/>
    <col min="253" max="253" width="9.1640625" bestFit="1" customWidth="1"/>
    <col min="254" max="254" width="80.6640625" bestFit="1" customWidth="1"/>
    <col min="255" max="255" width="9.1640625" bestFit="1" customWidth="1"/>
    <col min="256" max="256" width="80.6640625" bestFit="1" customWidth="1"/>
    <col min="257" max="257" width="9.1640625" bestFit="1" customWidth="1"/>
    <col min="258" max="260" width="80.6640625" bestFit="1" customWidth="1"/>
    <col min="261" max="261" width="30.33203125" bestFit="1" customWidth="1"/>
    <col min="262" max="262" width="67.1640625" bestFit="1" customWidth="1"/>
    <col min="263" max="263" width="35.83203125" bestFit="1" customWidth="1"/>
    <col min="264" max="264" width="37" bestFit="1" customWidth="1"/>
    <col min="265" max="265" width="18.6640625" bestFit="1" customWidth="1"/>
    <col min="266" max="266" width="6.33203125" bestFit="1" customWidth="1"/>
    <col min="267" max="267" width="16.33203125" bestFit="1" customWidth="1"/>
    <col min="268" max="268" width="6.1640625" bestFit="1" customWidth="1"/>
    <col min="269" max="269" width="7.5" bestFit="1" customWidth="1"/>
    <col min="270" max="270" width="3.83203125" bestFit="1" customWidth="1"/>
    <col min="271" max="271" width="8.6640625" bestFit="1" customWidth="1"/>
    <col min="272" max="272" width="6.1640625" bestFit="1" customWidth="1"/>
    <col min="273" max="273" width="7.5" bestFit="1" customWidth="1"/>
    <col min="274" max="274" width="3.83203125" bestFit="1" customWidth="1"/>
    <col min="275" max="275" width="12.1640625" bestFit="1" customWidth="1"/>
    <col min="276" max="276" width="5" bestFit="1" customWidth="1"/>
    <col min="277" max="277" width="6.1640625" bestFit="1" customWidth="1"/>
    <col min="278" max="278" width="7.5" bestFit="1" customWidth="1"/>
    <col min="279" max="279" width="4.83203125" bestFit="1" customWidth="1"/>
    <col min="280" max="280" width="15.33203125" bestFit="1" customWidth="1"/>
    <col min="281" max="281" width="8.1640625" bestFit="1" customWidth="1"/>
    <col min="282" max="282" width="6.1640625" bestFit="1" customWidth="1"/>
    <col min="283" max="283" width="7.5" bestFit="1" customWidth="1"/>
    <col min="284" max="284" width="3.83203125" bestFit="1" customWidth="1"/>
    <col min="285" max="285" width="15.33203125" bestFit="1" customWidth="1"/>
    <col min="286" max="286" width="6.5" bestFit="1" customWidth="1"/>
    <col min="287" max="287" width="12.6640625" bestFit="1" customWidth="1"/>
    <col min="288" max="288" width="7.5" bestFit="1" customWidth="1"/>
    <col min="289" max="289" width="4.1640625" bestFit="1" customWidth="1"/>
    <col min="290" max="290" width="7.83203125" bestFit="1" customWidth="1"/>
    <col min="291" max="291" width="6.1640625" bestFit="1" customWidth="1"/>
    <col min="292" max="292" width="7.5" bestFit="1" customWidth="1"/>
    <col min="293" max="293" width="4.83203125" bestFit="1" customWidth="1"/>
    <col min="294" max="294" width="15.33203125" bestFit="1" customWidth="1"/>
    <col min="295" max="295" width="8.1640625" bestFit="1" customWidth="1"/>
    <col min="296" max="296" width="6.1640625" bestFit="1" customWidth="1"/>
    <col min="297" max="297" width="7.5" bestFit="1" customWidth="1"/>
    <col min="298" max="298" width="3.83203125" bestFit="1" customWidth="1"/>
    <col min="299" max="299" width="14.1640625" bestFit="1" customWidth="1"/>
    <col min="300" max="300" width="6.33203125" bestFit="1" customWidth="1"/>
    <col min="301" max="301" width="5" bestFit="1" customWidth="1"/>
    <col min="302" max="302" width="6.1640625" bestFit="1" customWidth="1"/>
    <col min="303" max="303" width="7.5" bestFit="1" customWidth="1"/>
    <col min="304" max="304" width="3.83203125" bestFit="1" customWidth="1"/>
    <col min="305" max="305" width="14.1640625" bestFit="1" customWidth="1"/>
    <col min="306" max="306" width="6.33203125" bestFit="1" customWidth="1"/>
    <col min="307" max="307" width="5" bestFit="1" customWidth="1"/>
    <col min="308" max="308" width="6.1640625" bestFit="1" customWidth="1"/>
    <col min="309" max="309" width="7.5" bestFit="1" customWidth="1"/>
    <col min="310" max="310" width="3.83203125" bestFit="1" customWidth="1"/>
    <col min="311" max="311" width="14.1640625" bestFit="1" customWidth="1"/>
    <col min="312" max="312" width="6.33203125" bestFit="1" customWidth="1"/>
    <col min="313" max="313" width="5" bestFit="1" customWidth="1"/>
    <col min="314" max="314" width="7.1640625" bestFit="1" customWidth="1"/>
    <col min="315" max="315" width="7.5" bestFit="1" customWidth="1"/>
    <col min="316" max="316" width="3.83203125" bestFit="1" customWidth="1"/>
    <col min="317" max="317" width="14.1640625" bestFit="1" customWidth="1"/>
    <col min="318" max="318" width="6.33203125" bestFit="1" customWidth="1"/>
    <col min="319" max="319" width="5" bestFit="1" customWidth="1"/>
    <col min="320" max="320" width="7.1640625" bestFit="1" customWidth="1"/>
    <col min="321" max="321" width="7.5" bestFit="1" customWidth="1"/>
    <col min="322" max="322" width="3.83203125" bestFit="1" customWidth="1"/>
    <col min="323" max="323" width="14.1640625" bestFit="1" customWidth="1"/>
    <col min="324" max="324" width="6.33203125" bestFit="1" customWidth="1"/>
    <col min="325" max="325" width="5" bestFit="1" customWidth="1"/>
    <col min="326" max="326" width="7.1640625" bestFit="1" customWidth="1"/>
    <col min="327" max="327" width="7.5" bestFit="1" customWidth="1"/>
    <col min="328" max="328" width="3.83203125" bestFit="1" customWidth="1"/>
    <col min="329" max="329" width="14.1640625" bestFit="1" customWidth="1"/>
    <col min="330" max="330" width="6.33203125" bestFit="1" customWidth="1"/>
    <col min="331" max="331" width="5" bestFit="1" customWidth="1"/>
    <col min="332" max="332" width="7.1640625" bestFit="1" customWidth="1"/>
    <col min="333" max="333" width="7.5" bestFit="1" customWidth="1"/>
    <col min="334" max="334" width="3.83203125" bestFit="1" customWidth="1"/>
    <col min="335" max="335" width="14.1640625" bestFit="1" customWidth="1"/>
    <col min="336" max="336" width="6.33203125" bestFit="1" customWidth="1"/>
    <col min="337" max="337" width="5" bestFit="1" customWidth="1"/>
    <col min="338" max="338" width="7.1640625" bestFit="1" customWidth="1"/>
    <col min="339" max="339" width="7.5" bestFit="1" customWidth="1"/>
    <col min="340" max="340" width="3.83203125" bestFit="1" customWidth="1"/>
    <col min="341" max="341" width="14.1640625" bestFit="1" customWidth="1"/>
    <col min="342" max="342" width="6.33203125" bestFit="1" customWidth="1"/>
    <col min="343" max="343" width="5" bestFit="1" customWidth="1"/>
    <col min="344" max="344" width="7.1640625" bestFit="1" customWidth="1"/>
    <col min="345" max="345" width="7.5" bestFit="1" customWidth="1"/>
    <col min="346" max="346" width="3.83203125" bestFit="1" customWidth="1"/>
    <col min="347" max="347" width="14.1640625" bestFit="1" customWidth="1"/>
    <col min="348" max="348" width="6.33203125" bestFit="1" customWidth="1"/>
    <col min="349" max="349" width="5" bestFit="1" customWidth="1"/>
    <col min="350" max="350" width="7.1640625" bestFit="1" customWidth="1"/>
    <col min="351" max="351" width="7.5" bestFit="1" customWidth="1"/>
    <col min="352" max="352" width="3.83203125" bestFit="1" customWidth="1"/>
    <col min="353" max="353" width="14.1640625" bestFit="1" customWidth="1"/>
    <col min="354" max="354" width="6.33203125" bestFit="1" customWidth="1"/>
    <col min="355" max="355" width="5" bestFit="1" customWidth="1"/>
    <col min="356" max="356" width="7.1640625" bestFit="1" customWidth="1"/>
    <col min="357" max="357" width="7.5" bestFit="1" customWidth="1"/>
    <col min="358" max="358" width="3.83203125" bestFit="1" customWidth="1"/>
    <col min="359" max="359" width="14.1640625" bestFit="1" customWidth="1"/>
    <col min="360" max="360" width="6.33203125" bestFit="1" customWidth="1"/>
    <col min="361" max="361" width="5" bestFit="1" customWidth="1"/>
    <col min="362" max="362" width="7.1640625" bestFit="1" customWidth="1"/>
    <col min="363" max="363" width="7.5" bestFit="1" customWidth="1"/>
    <col min="364" max="364" width="3.83203125" bestFit="1" customWidth="1"/>
    <col min="365" max="365" width="14.1640625" bestFit="1" customWidth="1"/>
    <col min="366" max="366" width="6.33203125" bestFit="1" customWidth="1"/>
    <col min="367" max="367" width="5" bestFit="1" customWidth="1"/>
    <col min="368" max="368" width="7.1640625" bestFit="1" customWidth="1"/>
    <col min="369" max="369" width="7.5" bestFit="1" customWidth="1"/>
    <col min="370" max="370" width="3.83203125" bestFit="1" customWidth="1"/>
    <col min="371" max="371" width="14.1640625" bestFit="1" customWidth="1"/>
    <col min="372" max="372" width="6.33203125" bestFit="1" customWidth="1"/>
    <col min="373" max="373" width="5" bestFit="1" customWidth="1"/>
    <col min="374" max="374" width="7.1640625" bestFit="1" customWidth="1"/>
    <col min="375" max="375" width="7.5" bestFit="1" customWidth="1"/>
    <col min="376" max="376" width="3.83203125" bestFit="1" customWidth="1"/>
    <col min="377" max="377" width="14.1640625" bestFit="1" customWidth="1"/>
    <col min="378" max="378" width="6.33203125" bestFit="1" customWidth="1"/>
    <col min="379" max="379" width="5" bestFit="1" customWidth="1"/>
    <col min="380" max="380" width="7.1640625" bestFit="1" customWidth="1"/>
    <col min="381" max="381" width="7.5" bestFit="1" customWidth="1"/>
    <col min="382" max="382" width="3.83203125" bestFit="1" customWidth="1"/>
    <col min="383" max="383" width="14.1640625" bestFit="1" customWidth="1"/>
    <col min="384" max="384" width="6.33203125" bestFit="1" customWidth="1"/>
    <col min="385" max="385" width="5" bestFit="1" customWidth="1"/>
    <col min="386" max="386" width="7.1640625" bestFit="1" customWidth="1"/>
    <col min="387" max="387" width="7.5" bestFit="1" customWidth="1"/>
    <col min="388" max="388" width="3.83203125" bestFit="1" customWidth="1"/>
    <col min="389" max="389" width="14.1640625" bestFit="1" customWidth="1"/>
    <col min="390" max="390" width="6.33203125" bestFit="1" customWidth="1"/>
    <col min="391" max="391" width="5" bestFit="1" customWidth="1"/>
    <col min="392" max="392" width="7.1640625" bestFit="1" customWidth="1"/>
    <col min="393" max="393" width="7.5" bestFit="1" customWidth="1"/>
    <col min="394" max="394" width="3.83203125" bestFit="1" customWidth="1"/>
    <col min="395" max="395" width="14.1640625" bestFit="1" customWidth="1"/>
    <col min="396" max="396" width="6.33203125" bestFit="1" customWidth="1"/>
    <col min="397" max="397" width="5" bestFit="1" customWidth="1"/>
    <col min="398" max="398" width="7.1640625" bestFit="1" customWidth="1"/>
    <col min="399" max="399" width="7.5" bestFit="1" customWidth="1"/>
    <col min="400" max="400" width="3.83203125" bestFit="1" customWidth="1"/>
    <col min="401" max="401" width="14.1640625" bestFit="1" customWidth="1"/>
    <col min="402" max="402" width="6.33203125" bestFit="1" customWidth="1"/>
    <col min="403" max="403" width="5" bestFit="1" customWidth="1"/>
    <col min="404" max="404" width="7.1640625" bestFit="1" customWidth="1"/>
    <col min="405" max="405" width="7.5" bestFit="1" customWidth="1"/>
    <col min="406" max="406" width="3.83203125" bestFit="1" customWidth="1"/>
    <col min="407" max="407" width="14.1640625" bestFit="1" customWidth="1"/>
    <col min="408" max="408" width="6.33203125" bestFit="1" customWidth="1"/>
    <col min="409" max="409" width="5" bestFit="1" customWidth="1"/>
    <col min="410" max="410" width="7.1640625" bestFit="1" customWidth="1"/>
    <col min="411" max="411" width="7.5" bestFit="1" customWidth="1"/>
    <col min="412" max="412" width="3.83203125" bestFit="1" customWidth="1"/>
    <col min="413" max="413" width="14.1640625" bestFit="1" customWidth="1"/>
    <col min="414" max="414" width="6.33203125" bestFit="1" customWidth="1"/>
    <col min="415" max="415" width="5" bestFit="1" customWidth="1"/>
    <col min="416" max="416" width="7.1640625" bestFit="1" customWidth="1"/>
    <col min="417" max="417" width="7.5" bestFit="1" customWidth="1"/>
    <col min="418" max="418" width="3.83203125" bestFit="1" customWidth="1"/>
    <col min="419" max="419" width="14.1640625" bestFit="1" customWidth="1"/>
    <col min="420" max="420" width="6.33203125" bestFit="1" customWidth="1"/>
    <col min="421" max="421" width="5" bestFit="1" customWidth="1"/>
    <col min="422" max="422" width="7.1640625" bestFit="1" customWidth="1"/>
    <col min="423" max="423" width="7.5" bestFit="1" customWidth="1"/>
    <col min="424" max="424" width="3.83203125" bestFit="1" customWidth="1"/>
    <col min="425" max="425" width="14.1640625" bestFit="1" customWidth="1"/>
    <col min="426" max="426" width="6.33203125" bestFit="1" customWidth="1"/>
    <col min="427" max="427" width="5" bestFit="1" customWidth="1"/>
    <col min="428" max="428" width="7.1640625" bestFit="1" customWidth="1"/>
    <col min="429" max="429" width="7.5" bestFit="1" customWidth="1"/>
    <col min="430" max="430" width="3.83203125" bestFit="1" customWidth="1"/>
    <col min="431" max="431" width="14.1640625" bestFit="1" customWidth="1"/>
    <col min="432" max="432" width="6.33203125" bestFit="1" customWidth="1"/>
    <col min="433" max="433" width="5" bestFit="1" customWidth="1"/>
    <col min="434" max="434" width="7.1640625" bestFit="1" customWidth="1"/>
    <col min="435" max="435" width="7.5" bestFit="1" customWidth="1"/>
    <col min="436" max="436" width="3.83203125" bestFit="1" customWidth="1"/>
    <col min="437" max="437" width="14.1640625" bestFit="1" customWidth="1"/>
    <col min="438" max="438" width="6.33203125" bestFit="1" customWidth="1"/>
    <col min="439" max="439" width="5" bestFit="1" customWidth="1"/>
    <col min="440" max="440" width="7.1640625" bestFit="1" customWidth="1"/>
    <col min="441" max="441" width="7.5" bestFit="1" customWidth="1"/>
    <col min="442" max="442" width="3.83203125" bestFit="1" customWidth="1"/>
    <col min="443" max="443" width="14.1640625" bestFit="1" customWidth="1"/>
    <col min="444" max="444" width="6.33203125" bestFit="1" customWidth="1"/>
    <col min="445" max="445" width="5" bestFit="1" customWidth="1"/>
    <col min="446" max="446" width="7.1640625" bestFit="1" customWidth="1"/>
    <col min="447" max="447" width="7.5" bestFit="1" customWidth="1"/>
    <col min="448" max="448" width="3.83203125" bestFit="1" customWidth="1"/>
    <col min="449" max="449" width="14.1640625" bestFit="1" customWidth="1"/>
    <col min="450" max="450" width="6.33203125" bestFit="1" customWidth="1"/>
    <col min="451" max="451" width="5" bestFit="1" customWidth="1"/>
    <col min="452" max="452" width="7.1640625" bestFit="1" customWidth="1"/>
    <col min="453" max="453" width="7.5" bestFit="1" customWidth="1"/>
    <col min="454" max="454" width="3.83203125" bestFit="1" customWidth="1"/>
    <col min="455" max="455" width="14.1640625" bestFit="1" customWidth="1"/>
    <col min="456" max="456" width="6.33203125" bestFit="1" customWidth="1"/>
    <col min="457" max="457" width="5" bestFit="1" customWidth="1"/>
    <col min="458" max="458" width="8.1640625" bestFit="1" customWidth="1"/>
    <col min="459" max="459" width="7.5" bestFit="1" customWidth="1"/>
    <col min="460" max="460" width="3.83203125" bestFit="1" customWidth="1"/>
    <col min="461" max="461" width="14.1640625" bestFit="1" customWidth="1"/>
    <col min="462" max="462" width="6.33203125" bestFit="1" customWidth="1"/>
    <col min="463" max="463" width="5" bestFit="1" customWidth="1"/>
    <col min="464" max="464" width="8.1640625" bestFit="1" customWidth="1"/>
    <col min="465" max="465" width="7.5" bestFit="1" customWidth="1"/>
    <col min="466" max="466" width="3.83203125" bestFit="1" customWidth="1"/>
    <col min="467" max="467" width="14.1640625" bestFit="1" customWidth="1"/>
    <col min="468" max="468" width="6.33203125" bestFit="1" customWidth="1"/>
    <col min="469" max="469" width="5" bestFit="1" customWidth="1"/>
    <col min="470" max="470" width="8.1640625" bestFit="1" customWidth="1"/>
    <col min="471" max="471" width="7.5" bestFit="1" customWidth="1"/>
    <col min="472" max="472" width="3.83203125" bestFit="1" customWidth="1"/>
    <col min="473" max="473" width="14.1640625" bestFit="1" customWidth="1"/>
    <col min="474" max="474" width="6.33203125" bestFit="1" customWidth="1"/>
    <col min="475" max="475" width="5" bestFit="1" customWidth="1"/>
    <col min="476" max="476" width="8.1640625" bestFit="1" customWidth="1"/>
    <col min="477" max="477" width="7.5" bestFit="1" customWidth="1"/>
    <col min="478" max="478" width="3.83203125" bestFit="1" customWidth="1"/>
    <col min="479" max="479" width="14.1640625" bestFit="1" customWidth="1"/>
    <col min="480" max="480" width="6.33203125" bestFit="1" customWidth="1"/>
    <col min="481" max="481" width="5" bestFit="1" customWidth="1"/>
    <col min="482" max="482" width="8.1640625" bestFit="1" customWidth="1"/>
    <col min="483" max="483" width="7.5" bestFit="1" customWidth="1"/>
    <col min="484" max="484" width="3.83203125" bestFit="1" customWidth="1"/>
    <col min="485" max="485" width="14.1640625" bestFit="1" customWidth="1"/>
    <col min="486" max="486" width="6.33203125" bestFit="1" customWidth="1"/>
    <col min="487" max="487" width="5" bestFit="1" customWidth="1"/>
    <col min="488" max="488" width="8.1640625" bestFit="1" customWidth="1"/>
    <col min="489" max="489" width="7.5" bestFit="1" customWidth="1"/>
    <col min="490" max="490" width="3.83203125" bestFit="1" customWidth="1"/>
    <col min="491" max="491" width="14.1640625" bestFit="1" customWidth="1"/>
    <col min="492" max="492" width="6.33203125" bestFit="1" customWidth="1"/>
    <col min="493" max="493" width="5" bestFit="1" customWidth="1"/>
    <col min="494" max="494" width="8.1640625" bestFit="1" customWidth="1"/>
    <col min="495" max="495" width="7.5" bestFit="1" customWidth="1"/>
    <col min="496" max="496" width="3.83203125" bestFit="1" customWidth="1"/>
    <col min="497" max="497" width="14.1640625" bestFit="1" customWidth="1"/>
    <col min="498" max="498" width="6.33203125" bestFit="1" customWidth="1"/>
    <col min="499" max="499" width="5" bestFit="1" customWidth="1"/>
    <col min="500" max="500" width="8.1640625" bestFit="1" customWidth="1"/>
    <col min="501" max="501" width="7.5" bestFit="1" customWidth="1"/>
    <col min="502" max="502" width="3.83203125" bestFit="1" customWidth="1"/>
    <col min="503" max="503" width="12.1640625" bestFit="1" customWidth="1"/>
    <col min="504" max="504" width="5" bestFit="1" customWidth="1"/>
    <col min="505" max="505" width="8.1640625" bestFit="1" customWidth="1"/>
    <col min="506" max="506" width="7.5" bestFit="1" customWidth="1"/>
    <col min="507" max="507" width="3.83203125" bestFit="1" customWidth="1"/>
    <col min="508" max="508" width="14.1640625" bestFit="1" customWidth="1"/>
    <col min="509" max="509" width="6.33203125" bestFit="1" customWidth="1"/>
    <col min="510" max="510" width="5" bestFit="1" customWidth="1"/>
    <col min="511" max="511" width="8.1640625" bestFit="1" customWidth="1"/>
    <col min="512" max="512" width="7.5" bestFit="1" customWidth="1"/>
    <col min="513" max="513" width="3.83203125" bestFit="1" customWidth="1"/>
    <col min="514" max="514" width="12.1640625" bestFit="1" customWidth="1"/>
    <col min="515" max="515" width="7" bestFit="1" customWidth="1"/>
    <col min="516" max="516" width="8.1640625" bestFit="1" customWidth="1"/>
    <col min="517" max="517" width="7.5" bestFit="1" customWidth="1"/>
    <col min="518" max="518" width="3.83203125" bestFit="1" customWidth="1"/>
    <col min="519" max="519" width="14.1640625" bestFit="1" customWidth="1"/>
    <col min="520" max="520" width="6.33203125" bestFit="1" customWidth="1"/>
    <col min="521" max="521" width="5" bestFit="1" customWidth="1"/>
    <col min="522" max="522" width="8.1640625" bestFit="1" customWidth="1"/>
    <col min="523" max="523" width="7.5" bestFit="1" customWidth="1"/>
    <col min="524" max="524" width="3.83203125" bestFit="1" customWidth="1"/>
    <col min="525" max="525" width="12.1640625" bestFit="1" customWidth="1"/>
    <col min="526" max="526" width="7" bestFit="1" customWidth="1"/>
    <col min="527" max="527" width="8.1640625" bestFit="1" customWidth="1"/>
    <col min="528" max="528" width="7.5" bestFit="1" customWidth="1"/>
    <col min="529" max="529" width="3.83203125" bestFit="1" customWidth="1"/>
    <col min="530" max="530" width="14.1640625" bestFit="1" customWidth="1"/>
    <col min="531" max="531" width="6.33203125" bestFit="1" customWidth="1"/>
    <col min="532" max="532" width="5" bestFit="1" customWidth="1"/>
    <col min="533" max="533" width="8.1640625" bestFit="1" customWidth="1"/>
    <col min="534" max="534" width="7.5" bestFit="1" customWidth="1"/>
    <col min="535" max="535" width="3.83203125" bestFit="1" customWidth="1"/>
    <col min="536" max="536" width="14.1640625" bestFit="1" customWidth="1"/>
    <col min="537" max="537" width="6.33203125" bestFit="1" customWidth="1"/>
    <col min="538" max="538" width="5" bestFit="1" customWidth="1"/>
    <col min="539" max="539" width="8.1640625" bestFit="1" customWidth="1"/>
    <col min="540" max="540" width="7.5" bestFit="1" customWidth="1"/>
    <col min="541" max="541" width="3.83203125" bestFit="1" customWidth="1"/>
    <col min="542" max="542" width="14.1640625" bestFit="1" customWidth="1"/>
    <col min="543" max="543" width="6.33203125" bestFit="1" customWidth="1"/>
    <col min="544" max="544" width="5" bestFit="1" customWidth="1"/>
    <col min="545" max="545" width="8.1640625" bestFit="1" customWidth="1"/>
    <col min="546" max="546" width="7.5" bestFit="1" customWidth="1"/>
    <col min="547" max="547" width="3.83203125" bestFit="1" customWidth="1"/>
    <col min="548" max="548" width="14.1640625" bestFit="1" customWidth="1"/>
    <col min="549" max="549" width="6.33203125" bestFit="1" customWidth="1"/>
    <col min="550" max="550" width="5" bestFit="1" customWidth="1"/>
    <col min="551" max="551" width="8.1640625" bestFit="1" customWidth="1"/>
    <col min="552" max="552" width="7.5" bestFit="1" customWidth="1"/>
    <col min="553" max="553" width="3.83203125" bestFit="1" customWidth="1"/>
    <col min="554" max="554" width="14.1640625" bestFit="1" customWidth="1"/>
    <col min="555" max="555" width="6.33203125" bestFit="1" customWidth="1"/>
    <col min="556" max="556" width="5" bestFit="1" customWidth="1"/>
    <col min="557" max="557" width="8.1640625" bestFit="1" customWidth="1"/>
    <col min="558" max="558" width="7.5" bestFit="1" customWidth="1"/>
    <col min="559" max="559" width="3.83203125" bestFit="1" customWidth="1"/>
    <col min="560" max="560" width="14.1640625" bestFit="1" customWidth="1"/>
    <col min="561" max="561" width="6.33203125" bestFit="1" customWidth="1"/>
    <col min="562" max="562" width="5" bestFit="1" customWidth="1"/>
    <col min="563" max="563" width="8.1640625" bestFit="1" customWidth="1"/>
    <col min="564" max="564" width="7.5" bestFit="1" customWidth="1"/>
    <col min="565" max="565" width="3.83203125" bestFit="1" customWidth="1"/>
    <col min="566" max="566" width="14.1640625" bestFit="1" customWidth="1"/>
    <col min="567" max="567" width="6.33203125" bestFit="1" customWidth="1"/>
    <col min="568" max="568" width="5" bestFit="1" customWidth="1"/>
    <col min="569" max="569" width="8.1640625" bestFit="1" customWidth="1"/>
    <col min="570" max="570" width="6.5" bestFit="1" customWidth="1"/>
    <col min="571" max="571" width="4.83203125" bestFit="1" customWidth="1"/>
    <col min="572" max="572" width="11.6640625" bestFit="1" customWidth="1"/>
    <col min="573" max="573" width="8.1640625" bestFit="1" customWidth="1"/>
    <col min="574" max="574" width="7.5" bestFit="1" customWidth="1"/>
    <col min="575" max="575" width="3.83203125" bestFit="1" customWidth="1"/>
    <col min="576" max="576" width="14.1640625" bestFit="1" customWidth="1"/>
    <col min="577" max="577" width="6.33203125" bestFit="1" customWidth="1"/>
    <col min="578" max="578" width="5" bestFit="1" customWidth="1"/>
    <col min="579" max="579" width="8.1640625" bestFit="1" customWidth="1"/>
    <col min="580" max="580" width="7.5" bestFit="1" customWidth="1"/>
    <col min="581" max="581" width="3.83203125" bestFit="1" customWidth="1"/>
    <col min="582" max="582" width="14.1640625" bestFit="1" customWidth="1"/>
    <col min="583" max="583" width="6.33203125" bestFit="1" customWidth="1"/>
    <col min="584" max="584" width="5" bestFit="1" customWidth="1"/>
    <col min="585" max="585" width="8.1640625" bestFit="1" customWidth="1"/>
    <col min="586" max="586" width="7.5" bestFit="1" customWidth="1"/>
    <col min="587" max="587" width="3.83203125" bestFit="1" customWidth="1"/>
    <col min="588" max="588" width="14.1640625" bestFit="1" customWidth="1"/>
    <col min="589" max="589" width="6.33203125" bestFit="1" customWidth="1"/>
    <col min="590" max="590" width="5" bestFit="1" customWidth="1"/>
    <col min="591" max="591" width="8.1640625" bestFit="1" customWidth="1"/>
    <col min="592" max="592" width="7.5" bestFit="1" customWidth="1"/>
    <col min="593" max="593" width="3.83203125" bestFit="1" customWidth="1"/>
    <col min="594" max="594" width="14.1640625" bestFit="1" customWidth="1"/>
    <col min="595" max="595" width="6.33203125" bestFit="1" customWidth="1"/>
    <col min="596" max="596" width="5" bestFit="1" customWidth="1"/>
    <col min="597" max="597" width="8.1640625" bestFit="1" customWidth="1"/>
    <col min="598" max="598" width="7.5" bestFit="1" customWidth="1"/>
    <col min="599" max="599" width="3.83203125" bestFit="1" customWidth="1"/>
    <col min="600" max="600" width="14.1640625" bestFit="1" customWidth="1"/>
    <col min="601" max="601" width="6.33203125" bestFit="1" customWidth="1"/>
    <col min="602" max="602" width="5" bestFit="1" customWidth="1"/>
    <col min="603" max="603" width="8.1640625" bestFit="1" customWidth="1"/>
    <col min="604" max="604" width="7.5" bestFit="1" customWidth="1"/>
    <col min="605" max="605" width="3.83203125" bestFit="1" customWidth="1"/>
    <col min="606" max="606" width="14.1640625" bestFit="1" customWidth="1"/>
    <col min="607" max="607" width="6.33203125" bestFit="1" customWidth="1"/>
    <col min="608" max="608" width="5" bestFit="1" customWidth="1"/>
    <col min="609" max="609" width="8.1640625" bestFit="1" customWidth="1"/>
    <col min="610" max="610" width="7.5" bestFit="1" customWidth="1"/>
    <col min="611" max="611" width="3.83203125" bestFit="1" customWidth="1"/>
    <col min="612" max="612" width="14.1640625" bestFit="1" customWidth="1"/>
    <col min="613" max="613" width="6.33203125" bestFit="1" customWidth="1"/>
    <col min="614" max="614" width="5" bestFit="1" customWidth="1"/>
    <col min="615" max="615" width="8.1640625" bestFit="1" customWidth="1"/>
    <col min="616" max="616" width="7.5" bestFit="1" customWidth="1"/>
    <col min="617" max="617" width="3.83203125" bestFit="1" customWidth="1"/>
    <col min="618" max="618" width="14.1640625" bestFit="1" customWidth="1"/>
    <col min="619" max="619" width="6.33203125" bestFit="1" customWidth="1"/>
    <col min="620" max="620" width="5" bestFit="1" customWidth="1"/>
    <col min="621" max="621" width="8.1640625" bestFit="1" customWidth="1"/>
    <col min="622" max="622" width="7.5" bestFit="1" customWidth="1"/>
    <col min="623" max="623" width="3.83203125" bestFit="1" customWidth="1"/>
    <col min="624" max="624" width="14.1640625" bestFit="1" customWidth="1"/>
    <col min="625" max="625" width="6.33203125" bestFit="1" customWidth="1"/>
    <col min="626" max="626" width="5" bestFit="1" customWidth="1"/>
    <col min="627" max="627" width="8.1640625" bestFit="1" customWidth="1"/>
    <col min="628" max="628" width="7.5" bestFit="1" customWidth="1"/>
    <col min="629" max="629" width="3.83203125" bestFit="1" customWidth="1"/>
    <col min="630" max="630" width="14.1640625" bestFit="1" customWidth="1"/>
    <col min="631" max="631" width="6.33203125" bestFit="1" customWidth="1"/>
    <col min="632" max="632" width="5" bestFit="1" customWidth="1"/>
    <col min="633" max="633" width="8.1640625" bestFit="1" customWidth="1"/>
    <col min="634" max="634" width="7.5" bestFit="1" customWidth="1"/>
    <col min="635" max="635" width="3.83203125" bestFit="1" customWidth="1"/>
    <col min="636" max="636" width="14.1640625" bestFit="1" customWidth="1"/>
    <col min="637" max="637" width="6.33203125" bestFit="1" customWidth="1"/>
    <col min="638" max="638" width="5" bestFit="1" customWidth="1"/>
    <col min="639" max="639" width="8.1640625" bestFit="1" customWidth="1"/>
    <col min="640" max="640" width="7.5" bestFit="1" customWidth="1"/>
    <col min="641" max="641" width="3.83203125" bestFit="1" customWidth="1"/>
    <col min="642" max="642" width="14.1640625" bestFit="1" customWidth="1"/>
    <col min="643" max="643" width="6.33203125" bestFit="1" customWidth="1"/>
    <col min="644" max="644" width="5" bestFit="1" customWidth="1"/>
    <col min="645" max="645" width="8.1640625" bestFit="1" customWidth="1"/>
    <col min="646" max="646" width="7.5" bestFit="1" customWidth="1"/>
    <col min="647" max="647" width="3.83203125" bestFit="1" customWidth="1"/>
    <col min="648" max="648" width="14.1640625" bestFit="1" customWidth="1"/>
    <col min="649" max="649" width="6.33203125" bestFit="1" customWidth="1"/>
    <col min="650" max="650" width="5" bestFit="1" customWidth="1"/>
    <col min="651" max="651" width="8.1640625" bestFit="1" customWidth="1"/>
    <col min="652" max="652" width="7.5" bestFit="1" customWidth="1"/>
    <col min="653" max="653" width="3.83203125" bestFit="1" customWidth="1"/>
    <col min="654" max="654" width="14.1640625" bestFit="1" customWidth="1"/>
    <col min="655" max="655" width="6.33203125" bestFit="1" customWidth="1"/>
    <col min="656" max="656" width="5" bestFit="1" customWidth="1"/>
    <col min="657" max="657" width="8.1640625" bestFit="1" customWidth="1"/>
    <col min="658" max="658" width="7.5" bestFit="1" customWidth="1"/>
    <col min="659" max="659" width="3.83203125" bestFit="1" customWidth="1"/>
    <col min="660" max="660" width="14.1640625" bestFit="1" customWidth="1"/>
    <col min="661" max="661" width="6.33203125" bestFit="1" customWidth="1"/>
    <col min="662" max="662" width="5" bestFit="1" customWidth="1"/>
    <col min="663" max="663" width="8.1640625" bestFit="1" customWidth="1"/>
    <col min="664" max="664" width="7.5" bestFit="1" customWidth="1"/>
    <col min="665" max="665" width="3.83203125" bestFit="1" customWidth="1"/>
    <col min="666" max="666" width="14.1640625" bestFit="1" customWidth="1"/>
    <col min="667" max="667" width="6.33203125" bestFit="1" customWidth="1"/>
    <col min="668" max="668" width="5" bestFit="1" customWidth="1"/>
    <col min="669" max="669" width="8.1640625" bestFit="1" customWidth="1"/>
    <col min="670" max="670" width="7.5" bestFit="1" customWidth="1"/>
    <col min="671" max="671" width="3.83203125" bestFit="1" customWidth="1"/>
    <col min="672" max="672" width="14.1640625" bestFit="1" customWidth="1"/>
    <col min="673" max="673" width="6.33203125" bestFit="1" customWidth="1"/>
    <col min="674" max="674" width="5" bestFit="1" customWidth="1"/>
    <col min="675" max="675" width="8.1640625" bestFit="1" customWidth="1"/>
    <col min="676" max="676" width="7.5" bestFit="1" customWidth="1"/>
    <col min="677" max="677" width="3.83203125" bestFit="1" customWidth="1"/>
    <col min="678" max="678" width="14.1640625" bestFit="1" customWidth="1"/>
    <col min="679" max="679" width="6.33203125" bestFit="1" customWidth="1"/>
    <col min="680" max="680" width="5" bestFit="1" customWidth="1"/>
    <col min="681" max="681" width="8.1640625" bestFit="1" customWidth="1"/>
    <col min="682" max="682" width="7.5" bestFit="1" customWidth="1"/>
    <col min="683" max="683" width="3.83203125" bestFit="1" customWidth="1"/>
    <col min="684" max="684" width="14.1640625" bestFit="1" customWidth="1"/>
    <col min="685" max="685" width="6.33203125" bestFit="1" customWidth="1"/>
    <col min="686" max="686" width="5" bestFit="1" customWidth="1"/>
    <col min="687" max="687" width="8.1640625" bestFit="1" customWidth="1"/>
    <col min="688" max="688" width="7.5" bestFit="1" customWidth="1"/>
    <col min="689" max="689" width="3.83203125" bestFit="1" customWidth="1"/>
    <col min="690" max="690" width="14.1640625" bestFit="1" customWidth="1"/>
    <col min="691" max="691" width="6.33203125" bestFit="1" customWidth="1"/>
    <col min="692" max="692" width="5" bestFit="1" customWidth="1"/>
    <col min="693" max="693" width="8.1640625" bestFit="1" customWidth="1"/>
    <col min="694" max="694" width="7.5" bestFit="1" customWidth="1"/>
    <col min="695" max="695" width="3.83203125" bestFit="1" customWidth="1"/>
    <col min="696" max="696" width="14.1640625" bestFit="1" customWidth="1"/>
    <col min="697" max="697" width="6.33203125" bestFit="1" customWidth="1"/>
    <col min="698" max="698" width="5" bestFit="1" customWidth="1"/>
    <col min="699" max="699" width="8.1640625" bestFit="1" customWidth="1"/>
    <col min="700" max="700" width="7.5" bestFit="1" customWidth="1"/>
    <col min="701" max="701" width="3.83203125" bestFit="1" customWidth="1"/>
    <col min="702" max="702" width="14.1640625" bestFit="1" customWidth="1"/>
    <col min="703" max="703" width="6.33203125" bestFit="1" customWidth="1"/>
    <col min="704" max="704" width="5" bestFit="1" customWidth="1"/>
    <col min="705" max="705" width="8.1640625" bestFit="1" customWidth="1"/>
    <col min="706" max="706" width="7.5" bestFit="1" customWidth="1"/>
    <col min="707" max="707" width="3.83203125" bestFit="1" customWidth="1"/>
    <col min="708" max="708" width="14.1640625" bestFit="1" customWidth="1"/>
    <col min="709" max="709" width="6.33203125" bestFit="1" customWidth="1"/>
    <col min="710" max="710" width="5" bestFit="1" customWidth="1"/>
    <col min="711" max="711" width="8.1640625" bestFit="1" customWidth="1"/>
    <col min="712" max="712" width="7.5" bestFit="1" customWidth="1"/>
    <col min="713" max="713" width="3.83203125" bestFit="1" customWidth="1"/>
    <col min="714" max="714" width="14.1640625" bestFit="1" customWidth="1"/>
    <col min="715" max="715" width="6.33203125" bestFit="1" customWidth="1"/>
    <col min="716" max="716" width="5" bestFit="1" customWidth="1"/>
    <col min="717" max="717" width="8.1640625" bestFit="1" customWidth="1"/>
    <col min="718" max="718" width="7.5" bestFit="1" customWidth="1"/>
    <col min="719" max="719" width="3.83203125" bestFit="1" customWidth="1"/>
    <col min="720" max="720" width="14.1640625" bestFit="1" customWidth="1"/>
    <col min="721" max="721" width="6.33203125" bestFit="1" customWidth="1"/>
    <col min="722" max="722" width="5" bestFit="1" customWidth="1"/>
    <col min="723" max="723" width="8.1640625" bestFit="1" customWidth="1"/>
    <col min="724" max="724" width="7.5" bestFit="1" customWidth="1"/>
    <col min="725" max="725" width="3.83203125" bestFit="1" customWidth="1"/>
    <col min="726" max="726" width="14.1640625" bestFit="1" customWidth="1"/>
    <col min="727" max="727" width="6.33203125" bestFit="1" customWidth="1"/>
    <col min="728" max="728" width="5" bestFit="1" customWidth="1"/>
    <col min="729" max="729" width="8.1640625" bestFit="1" customWidth="1"/>
    <col min="730" max="730" width="7.5" bestFit="1" customWidth="1"/>
    <col min="731" max="731" width="3.83203125" bestFit="1" customWidth="1"/>
    <col min="732" max="732" width="14.1640625" bestFit="1" customWidth="1"/>
    <col min="733" max="733" width="6.33203125" bestFit="1" customWidth="1"/>
    <col min="734" max="734" width="5" bestFit="1" customWidth="1"/>
    <col min="735" max="735" width="8.1640625" bestFit="1" customWidth="1"/>
    <col min="736" max="736" width="7.5" bestFit="1" customWidth="1"/>
    <col min="737" max="737" width="3.83203125" bestFit="1" customWidth="1"/>
    <col min="738" max="738" width="14.1640625" bestFit="1" customWidth="1"/>
    <col min="739" max="739" width="6.33203125" bestFit="1" customWidth="1"/>
    <col min="740" max="740" width="5" bestFit="1" customWidth="1"/>
    <col min="741" max="741" width="8.1640625" bestFit="1" customWidth="1"/>
    <col min="742" max="742" width="7.5" bestFit="1" customWidth="1"/>
    <col min="743" max="743" width="3.83203125" bestFit="1" customWidth="1"/>
    <col min="744" max="744" width="14.1640625" bestFit="1" customWidth="1"/>
    <col min="745" max="745" width="6.33203125" bestFit="1" customWidth="1"/>
    <col min="746" max="746" width="5" bestFit="1" customWidth="1"/>
    <col min="747" max="747" width="8.1640625" bestFit="1" customWidth="1"/>
    <col min="748" max="748" width="7.5" bestFit="1" customWidth="1"/>
    <col min="749" max="749" width="3.83203125" bestFit="1" customWidth="1"/>
    <col min="750" max="750" width="14.1640625" bestFit="1" customWidth="1"/>
    <col min="751" max="751" width="6.33203125" bestFit="1" customWidth="1"/>
    <col min="752" max="752" width="5" bestFit="1" customWidth="1"/>
    <col min="753" max="753" width="8.1640625" bestFit="1" customWidth="1"/>
    <col min="754" max="754" width="7.5" bestFit="1" customWidth="1"/>
    <col min="755" max="755" width="3.83203125" bestFit="1" customWidth="1"/>
    <col min="756" max="756" width="14.1640625" bestFit="1" customWidth="1"/>
    <col min="757" max="757" width="6.33203125" bestFit="1" customWidth="1"/>
    <col min="758" max="758" width="5" bestFit="1" customWidth="1"/>
    <col min="759" max="759" width="8.1640625" bestFit="1" customWidth="1"/>
    <col min="760" max="760" width="7.5" bestFit="1" customWidth="1"/>
    <col min="761" max="761" width="3.83203125" bestFit="1" customWidth="1"/>
    <col min="762" max="762" width="10.6640625" bestFit="1" customWidth="1"/>
    <col min="763" max="763" width="8.1640625" bestFit="1" customWidth="1"/>
    <col min="764" max="764" width="5.33203125" bestFit="1" customWidth="1"/>
    <col min="765" max="765" width="7.6640625" bestFit="1" customWidth="1"/>
    <col min="766" max="766" width="6" bestFit="1" customWidth="1"/>
    <col min="767" max="767" width="4.83203125" bestFit="1" customWidth="1"/>
    <col min="768" max="768" width="3" bestFit="1" customWidth="1"/>
    <col min="769" max="769" width="19" bestFit="1" customWidth="1"/>
    <col min="770" max="770" width="3.6640625" bestFit="1" customWidth="1"/>
    <col min="771" max="771" width="5.33203125" bestFit="1" customWidth="1"/>
    <col min="772" max="772" width="6" bestFit="1" customWidth="1"/>
    <col min="773" max="773" width="4.83203125" bestFit="1" customWidth="1"/>
    <col min="774" max="774" width="3" bestFit="1" customWidth="1"/>
    <col min="775" max="775" width="6.5" bestFit="1" customWidth="1"/>
    <col min="776" max="776" width="5.83203125" bestFit="1" customWidth="1"/>
    <col min="777" max="777" width="3.6640625" bestFit="1" customWidth="1"/>
    <col min="778" max="778" width="8.1640625" bestFit="1" customWidth="1"/>
    <col min="779" max="779" width="7.5" bestFit="1" customWidth="1"/>
    <col min="780" max="780" width="4.83203125" bestFit="1" customWidth="1"/>
    <col min="781" max="781" width="14.1640625" bestFit="1" customWidth="1"/>
    <col min="782" max="782" width="6.33203125" bestFit="1" customWidth="1"/>
    <col min="783" max="783" width="5.83203125" bestFit="1" customWidth="1"/>
    <col min="784" max="784" width="8.1640625" bestFit="1" customWidth="1"/>
    <col min="785" max="785" width="7.5" bestFit="1" customWidth="1"/>
    <col min="786" max="786" width="3.83203125" bestFit="1" customWidth="1"/>
    <col min="787" max="787" width="14.1640625" bestFit="1" customWidth="1"/>
    <col min="788" max="788" width="6.33203125" bestFit="1" customWidth="1"/>
    <col min="789" max="789" width="5" bestFit="1" customWidth="1"/>
    <col min="790" max="790" width="8.1640625" bestFit="1" customWidth="1"/>
    <col min="791" max="791" width="7.5" bestFit="1" customWidth="1"/>
    <col min="792" max="792" width="3.83203125" bestFit="1" customWidth="1"/>
    <col min="793" max="793" width="10.6640625" bestFit="1" customWidth="1"/>
    <col min="794" max="794" width="8.1640625" bestFit="1" customWidth="1"/>
    <col min="795" max="795" width="5.33203125" bestFit="1" customWidth="1"/>
    <col min="796" max="796" width="7.6640625" bestFit="1" customWidth="1"/>
    <col min="797" max="797" width="6" bestFit="1" customWidth="1"/>
    <col min="798" max="798" width="4.83203125" bestFit="1" customWidth="1"/>
    <col min="799" max="799" width="3" bestFit="1" customWidth="1"/>
    <col min="800" max="800" width="19" bestFit="1" customWidth="1"/>
    <col min="801" max="801" width="3.6640625" bestFit="1" customWidth="1"/>
    <col min="802" max="802" width="5.33203125" bestFit="1" customWidth="1"/>
    <col min="803" max="803" width="6" bestFit="1" customWidth="1"/>
    <col min="804" max="804" width="4.83203125" bestFit="1" customWidth="1"/>
    <col min="805" max="805" width="3" bestFit="1" customWidth="1"/>
    <col min="806" max="806" width="6.5" bestFit="1" customWidth="1"/>
    <col min="807" max="807" width="7.33203125" bestFit="1" customWidth="1"/>
    <col min="808" max="808" width="8.1640625" bestFit="1" customWidth="1"/>
    <col min="809" max="809" width="7.5" bestFit="1" customWidth="1"/>
    <col min="810" max="810" width="4.83203125" bestFit="1" customWidth="1"/>
    <col min="811" max="811" width="12" bestFit="1" customWidth="1"/>
    <col min="812" max="812" width="23.83203125" bestFit="1" customWidth="1"/>
    <col min="813" max="813" width="5.83203125" bestFit="1" customWidth="1"/>
    <col min="814" max="814" width="8.83203125" bestFit="1" customWidth="1"/>
    <col min="815" max="815" width="37.83203125" bestFit="1" customWidth="1"/>
    <col min="816" max="816" width="21" bestFit="1" customWidth="1"/>
    <col min="817" max="817" width="10.1640625" bestFit="1" customWidth="1"/>
    <col min="818" max="818" width="4.83203125" bestFit="1" customWidth="1"/>
    <col min="819" max="819" width="22.1640625" bestFit="1" customWidth="1"/>
    <col min="820" max="820" width="7.1640625" bestFit="1" customWidth="1"/>
    <col min="821" max="821" width="8.83203125" bestFit="1" customWidth="1"/>
    <col min="822" max="822" width="6.1640625" bestFit="1" customWidth="1"/>
    <col min="823" max="823" width="11.5" bestFit="1" customWidth="1"/>
    <col min="824" max="824" width="8" bestFit="1" customWidth="1"/>
    <col min="825" max="825" width="7.1640625" bestFit="1" customWidth="1"/>
    <col min="826" max="826" width="28.6640625" bestFit="1" customWidth="1"/>
    <col min="827" max="827" width="11.6640625" bestFit="1" customWidth="1"/>
    <col min="828" max="828" width="8.1640625" bestFit="1" customWidth="1"/>
    <col min="829" max="829" width="5.1640625" bestFit="1" customWidth="1"/>
    <col min="830" max="830" width="7.5" bestFit="1" customWidth="1"/>
    <col min="831" max="831" width="3.83203125" bestFit="1" customWidth="1"/>
    <col min="832" max="832" width="10.6640625" bestFit="1" customWidth="1"/>
    <col min="833" max="833" width="6" bestFit="1" customWidth="1"/>
    <col min="834" max="834" width="5.1640625" bestFit="1" customWidth="1"/>
    <col min="835" max="835" width="7.5" bestFit="1" customWidth="1"/>
    <col min="836" max="836" width="3.83203125" bestFit="1" customWidth="1"/>
    <col min="837" max="837" width="46.5" bestFit="1" customWidth="1"/>
    <col min="838" max="838" width="4.83203125" bestFit="1" customWidth="1"/>
    <col min="839" max="840" width="80.6640625" bestFit="1" customWidth="1"/>
    <col min="841" max="841" width="9.1640625" bestFit="1" customWidth="1"/>
    <col min="842" max="842" width="80.6640625" bestFit="1" customWidth="1"/>
    <col min="843" max="843" width="9.1640625" bestFit="1" customWidth="1"/>
    <col min="844" max="844" width="80.6640625" bestFit="1" customWidth="1"/>
    <col min="845" max="845" width="9.1640625" bestFit="1" customWidth="1"/>
    <col min="846" max="848" width="80.6640625" bestFit="1" customWidth="1"/>
    <col min="849" max="849" width="63.1640625" bestFit="1" customWidth="1"/>
    <col min="850" max="850" width="67.1640625" bestFit="1" customWidth="1"/>
    <col min="851" max="851" width="35.83203125" bestFit="1" customWidth="1"/>
    <col min="852" max="852" width="37" bestFit="1" customWidth="1"/>
    <col min="853" max="853" width="18.6640625" bestFit="1" customWidth="1"/>
    <col min="854" max="854" width="6.33203125" bestFit="1" customWidth="1"/>
    <col min="855" max="855" width="15.33203125" bestFit="1" customWidth="1"/>
    <col min="856" max="856" width="5.1640625" bestFit="1" customWidth="1"/>
    <col min="857" max="857" width="7.5" bestFit="1" customWidth="1"/>
    <col min="858" max="858" width="3.83203125" bestFit="1" customWidth="1"/>
    <col min="859" max="859" width="8.6640625" bestFit="1" customWidth="1"/>
    <col min="860" max="860" width="5.1640625" bestFit="1" customWidth="1"/>
    <col min="861" max="861" width="7.5" bestFit="1" customWidth="1"/>
    <col min="862" max="862" width="3.83203125" bestFit="1" customWidth="1"/>
    <col min="863" max="863" width="12.1640625" bestFit="1" customWidth="1"/>
    <col min="864" max="864" width="5" bestFit="1" customWidth="1"/>
    <col min="865" max="865" width="5.1640625" bestFit="1" customWidth="1"/>
    <col min="866" max="866" width="7.5" bestFit="1" customWidth="1"/>
    <col min="867" max="867" width="4.83203125" bestFit="1" customWidth="1"/>
    <col min="868" max="868" width="15.33203125" bestFit="1" customWidth="1"/>
    <col min="869" max="869" width="7.1640625" bestFit="1" customWidth="1"/>
    <col min="870" max="870" width="5.1640625" bestFit="1" customWidth="1"/>
    <col min="871" max="871" width="7.5" bestFit="1" customWidth="1"/>
    <col min="872" max="872" width="3.83203125" bestFit="1" customWidth="1"/>
    <col min="873" max="873" width="15.33203125" bestFit="1" customWidth="1"/>
    <col min="874" max="874" width="6.5" bestFit="1" customWidth="1"/>
    <col min="875" max="875" width="12.6640625" bestFit="1" customWidth="1"/>
    <col min="876" max="876" width="6.5" bestFit="1" customWidth="1"/>
    <col min="877" max="877" width="4.1640625" bestFit="1" customWidth="1"/>
    <col min="878" max="878" width="7.83203125" bestFit="1" customWidth="1"/>
    <col min="879" max="879" width="6.1640625" bestFit="1" customWidth="1"/>
    <col min="880" max="880" width="7.5" bestFit="1" customWidth="1"/>
    <col min="881" max="881" width="4.83203125" bestFit="1" customWidth="1"/>
    <col min="882" max="882" width="15.33203125" bestFit="1" customWidth="1"/>
    <col min="883" max="883" width="7.1640625" bestFit="1" customWidth="1"/>
    <col min="884" max="884" width="6.1640625" bestFit="1" customWidth="1"/>
    <col min="885" max="885" width="7.5" bestFit="1" customWidth="1"/>
    <col min="886" max="886" width="3.83203125" bestFit="1" customWidth="1"/>
    <col min="887" max="887" width="10.6640625" bestFit="1" customWidth="1"/>
    <col min="888" max="888" width="8.1640625" bestFit="1" customWidth="1"/>
    <col min="889" max="889" width="5.33203125" bestFit="1" customWidth="1"/>
    <col min="890" max="890" width="10.33203125" bestFit="1" customWidth="1"/>
    <col min="891" max="891" width="22.1640625" bestFit="1" customWidth="1"/>
    <col min="892" max="892" width="2.33203125" bestFit="1" customWidth="1"/>
    <col min="893" max="893" width="9.1640625" bestFit="1" customWidth="1"/>
    <col min="894" max="894" width="5.1640625" bestFit="1" customWidth="1"/>
    <col min="895" max="895" width="7.5" bestFit="1" customWidth="1"/>
    <col min="896" max="896" width="3.83203125" bestFit="1" customWidth="1"/>
    <col min="897" max="897" width="12" bestFit="1" customWidth="1"/>
    <col min="898" max="898" width="5.1640625" bestFit="1" customWidth="1"/>
    <col min="899" max="899" width="14.1640625" bestFit="1" customWidth="1"/>
    <col min="900" max="900" width="5.1640625" bestFit="1" customWidth="1"/>
    <col min="901" max="901" width="7.5" bestFit="1" customWidth="1"/>
    <col min="902" max="902" width="3.83203125" bestFit="1" customWidth="1"/>
    <col min="903" max="903" width="10.6640625" bestFit="1" customWidth="1"/>
    <col min="904" max="904" width="8.1640625" bestFit="1" customWidth="1"/>
    <col min="905" max="905" width="5.33203125" bestFit="1" customWidth="1"/>
    <col min="906" max="906" width="10.33203125" bestFit="1" customWidth="1"/>
    <col min="907" max="907" width="22.1640625" bestFit="1" customWidth="1"/>
    <col min="908" max="908" width="2.33203125" bestFit="1" customWidth="1"/>
    <col min="909" max="909" width="7" bestFit="1" customWidth="1"/>
    <col min="910" max="910" width="5.1640625" bestFit="1" customWidth="1"/>
    <col min="911" max="911" width="7.5" bestFit="1" customWidth="1"/>
    <col min="912" max="912" width="3.83203125" bestFit="1" customWidth="1"/>
    <col min="913" max="913" width="13.5" bestFit="1" customWidth="1"/>
    <col min="914" max="914" width="5.1640625" bestFit="1" customWidth="1"/>
    <col min="915" max="915" width="8.83203125" bestFit="1" customWidth="1"/>
    <col min="916" max="916" width="5.1640625" bestFit="1" customWidth="1"/>
    <col min="917" max="917" width="7.5" bestFit="1" customWidth="1"/>
    <col min="918" max="918" width="3.83203125" bestFit="1" customWidth="1"/>
    <col min="919" max="919" width="10.6640625" bestFit="1" customWidth="1"/>
    <col min="920" max="920" width="8.1640625" bestFit="1" customWidth="1"/>
    <col min="921" max="921" width="5.33203125" bestFit="1" customWidth="1"/>
    <col min="922" max="922" width="10.33203125" bestFit="1" customWidth="1"/>
    <col min="923" max="923" width="22.1640625" bestFit="1" customWidth="1"/>
    <col min="924" max="924" width="5.33203125" bestFit="1" customWidth="1"/>
    <col min="925" max="925" width="6" bestFit="1" customWidth="1"/>
    <col min="926" max="926" width="4.83203125" bestFit="1" customWidth="1"/>
    <col min="927" max="927" width="5.1640625" bestFit="1" customWidth="1"/>
    <col min="928" max="928" width="6.83203125" bestFit="1" customWidth="1"/>
    <col min="929" max="929" width="21.6640625" bestFit="1" customWidth="1"/>
    <col min="930" max="930" width="5.1640625" bestFit="1" customWidth="1"/>
    <col min="931" max="931" width="7.5" bestFit="1" customWidth="1"/>
    <col min="932" max="932" width="3.83203125" bestFit="1" customWidth="1"/>
    <col min="933" max="933" width="12.6640625" bestFit="1" customWidth="1"/>
    <col min="934" max="934" width="5.1640625" bestFit="1" customWidth="1"/>
    <col min="935" max="935" width="10.5" bestFit="1" customWidth="1"/>
    <col min="936" max="936" width="5.5" bestFit="1" customWidth="1"/>
    <col min="937" max="937" width="8.6640625" bestFit="1" customWidth="1"/>
    <col min="938" max="938" width="7.6640625" bestFit="1" customWidth="1"/>
    <col min="939" max="939" width="7.5" bestFit="1" customWidth="1"/>
    <col min="940" max="940" width="27" bestFit="1" customWidth="1"/>
    <col min="941" max="941" width="7.5" bestFit="1" customWidth="1"/>
    <col min="942" max="942" width="34.33203125" bestFit="1" customWidth="1"/>
    <col min="943" max="943" width="7.5" bestFit="1" customWidth="1"/>
    <col min="944" max="944" width="34.33203125" bestFit="1" customWidth="1"/>
    <col min="945" max="945" width="7.5" bestFit="1" customWidth="1"/>
    <col min="946" max="946" width="34.33203125" bestFit="1" customWidth="1"/>
    <col min="947" max="947" width="7.5" bestFit="1" customWidth="1"/>
    <col min="948" max="948" width="32.33203125" bestFit="1" customWidth="1"/>
    <col min="949" max="949" width="7.5" bestFit="1" customWidth="1"/>
    <col min="950" max="950" width="32.33203125" bestFit="1" customWidth="1"/>
    <col min="951" max="951" width="7.5" bestFit="1" customWidth="1"/>
    <col min="952" max="952" width="32.33203125" bestFit="1" customWidth="1"/>
    <col min="953" max="953" width="8.5" bestFit="1" customWidth="1"/>
    <col min="954" max="954" width="34.33203125" bestFit="1" customWidth="1"/>
    <col min="955" max="955" width="8.5" bestFit="1" customWidth="1"/>
    <col min="956" max="956" width="41.83203125" bestFit="1" customWidth="1"/>
    <col min="957" max="957" width="8.5" bestFit="1" customWidth="1"/>
    <col min="958" max="958" width="30.33203125" bestFit="1" customWidth="1"/>
    <col min="959" max="959" width="8.5" bestFit="1" customWidth="1"/>
    <col min="960" max="960" width="38.33203125" bestFit="1" customWidth="1"/>
    <col min="961" max="961" width="4.6640625" bestFit="1" customWidth="1"/>
    <col min="962" max="962" width="5.1640625" bestFit="1" customWidth="1"/>
    <col min="963" max="963" width="7.5" bestFit="1" customWidth="1"/>
    <col min="964" max="964" width="3.83203125" bestFit="1" customWidth="1"/>
    <col min="965" max="965" width="10.6640625" bestFit="1" customWidth="1"/>
    <col min="966" max="966" width="8.1640625" bestFit="1" customWidth="1"/>
    <col min="967" max="967" width="5.33203125" bestFit="1" customWidth="1"/>
    <col min="968" max="968" width="10.33203125" bestFit="1" customWidth="1"/>
    <col min="969" max="969" width="22.1640625" bestFit="1" customWidth="1"/>
    <col min="970" max="970" width="5.33203125" bestFit="1" customWidth="1"/>
    <col min="971" max="971" width="6" bestFit="1" customWidth="1"/>
    <col min="972" max="972" width="4.83203125" bestFit="1" customWidth="1"/>
    <col min="973" max="973" width="3" bestFit="1" customWidth="1"/>
    <col min="974" max="974" width="6.83203125" bestFit="1" customWidth="1"/>
    <col min="975" max="975" width="20.1640625" bestFit="1" customWidth="1"/>
    <col min="976" max="976" width="5.1640625" bestFit="1" customWidth="1"/>
    <col min="977" max="977" width="7.5" bestFit="1" customWidth="1"/>
    <col min="978" max="978" width="3.83203125" bestFit="1" customWidth="1"/>
    <col min="979" max="979" width="12.6640625" bestFit="1" customWidth="1"/>
    <col min="980" max="980" width="5.1640625" bestFit="1" customWidth="1"/>
    <col min="981" max="981" width="10.5" bestFit="1" customWidth="1"/>
    <col min="982" max="982" width="5.5" bestFit="1" customWidth="1"/>
    <col min="983" max="983" width="9.6640625" bestFit="1" customWidth="1"/>
    <col min="984" max="984" width="12.1640625" bestFit="1" customWidth="1"/>
    <col min="985" max="985" width="4.6640625" bestFit="1" customWidth="1"/>
    <col min="986" max="986" width="5.1640625" bestFit="1" customWidth="1"/>
    <col min="987" max="987" width="7.5" bestFit="1" customWidth="1"/>
    <col min="988" max="988" width="3.83203125" bestFit="1" customWidth="1"/>
    <col min="989" max="989" width="10.6640625" bestFit="1" customWidth="1"/>
    <col min="990" max="990" width="8.1640625" bestFit="1" customWidth="1"/>
    <col min="991" max="991" width="5.33203125" bestFit="1" customWidth="1"/>
    <col min="992" max="992" width="10.33203125" bestFit="1" customWidth="1"/>
    <col min="993" max="993" width="22.1640625" bestFit="1" customWidth="1"/>
    <col min="994" max="994" width="7" bestFit="1" customWidth="1"/>
    <col min="995" max="995" width="5.1640625" bestFit="1" customWidth="1"/>
    <col min="996" max="996" width="7.5" bestFit="1" customWidth="1"/>
    <col min="997" max="997" width="3.83203125" bestFit="1" customWidth="1"/>
    <col min="998" max="998" width="13.6640625" bestFit="1" customWidth="1"/>
    <col min="999" max="999" width="5.1640625" bestFit="1" customWidth="1"/>
    <col min="1000" max="1000" width="6" bestFit="1" customWidth="1"/>
    <col min="1001" max="1001" width="5.1640625" bestFit="1" customWidth="1"/>
    <col min="1002" max="1002" width="7.5" bestFit="1" customWidth="1"/>
    <col min="1003" max="1003" width="3.83203125" bestFit="1" customWidth="1"/>
    <col min="1004" max="1004" width="14.1640625" bestFit="1" customWidth="1"/>
    <col min="1005" max="1005" width="6.33203125" bestFit="1" customWidth="1"/>
    <col min="1006" max="1006" width="5" bestFit="1" customWidth="1"/>
    <col min="1007" max="1007" width="5.1640625" bestFit="1" customWidth="1"/>
    <col min="1008" max="1008" width="7.5" bestFit="1" customWidth="1"/>
    <col min="1009" max="1009" width="3.83203125" bestFit="1" customWidth="1"/>
    <col min="1010" max="1010" width="14.1640625" bestFit="1" customWidth="1"/>
    <col min="1011" max="1011" width="6.33203125" bestFit="1" customWidth="1"/>
    <col min="1012" max="1012" width="5" bestFit="1" customWidth="1"/>
    <col min="1013" max="1013" width="6.1640625" bestFit="1" customWidth="1"/>
    <col min="1014" max="1014" width="7.5" bestFit="1" customWidth="1"/>
    <col min="1015" max="1015" width="3.83203125" bestFit="1" customWidth="1"/>
    <col min="1016" max="1016" width="14.1640625" bestFit="1" customWidth="1"/>
    <col min="1017" max="1017" width="6.33203125" bestFit="1" customWidth="1"/>
    <col min="1018" max="1018" width="5" bestFit="1" customWidth="1"/>
    <col min="1019" max="1019" width="6.1640625" bestFit="1" customWidth="1"/>
    <col min="1020" max="1020" width="7.5" bestFit="1" customWidth="1"/>
    <col min="1021" max="1021" width="3.83203125" bestFit="1" customWidth="1"/>
    <col min="1022" max="1022" width="14.1640625" bestFit="1" customWidth="1"/>
    <col min="1023" max="1023" width="6.33203125" bestFit="1" customWidth="1"/>
    <col min="1024" max="1024" width="5" bestFit="1" customWidth="1"/>
    <col min="1025" max="1025" width="6.1640625" bestFit="1" customWidth="1"/>
    <col min="1026" max="1026" width="7.5" bestFit="1" customWidth="1"/>
    <col min="1027" max="1027" width="3.83203125" bestFit="1" customWidth="1"/>
    <col min="1028" max="1028" width="14.1640625" bestFit="1" customWidth="1"/>
    <col min="1029" max="1029" width="6.33203125" bestFit="1" customWidth="1"/>
    <col min="1030" max="1030" width="5" bestFit="1" customWidth="1"/>
    <col min="1031" max="1031" width="7.1640625" bestFit="1" customWidth="1"/>
    <col min="1032" max="1032" width="7.5" bestFit="1" customWidth="1"/>
    <col min="1033" max="1033" width="3.83203125" bestFit="1" customWidth="1"/>
    <col min="1034" max="1034" width="14.1640625" bestFit="1" customWidth="1"/>
    <col min="1035" max="1035" width="6.33203125" bestFit="1" customWidth="1"/>
    <col min="1036" max="1036" width="5" bestFit="1" customWidth="1"/>
    <col min="1037" max="1037" width="7.1640625" bestFit="1" customWidth="1"/>
    <col min="1038" max="1038" width="7.5" bestFit="1" customWidth="1"/>
    <col min="1039" max="1039" width="3.83203125" bestFit="1" customWidth="1"/>
    <col min="1040" max="1040" width="10.6640625" bestFit="1" customWidth="1"/>
    <col min="1041" max="1041" width="8.1640625" bestFit="1" customWidth="1"/>
    <col min="1042" max="1042" width="5.33203125" bestFit="1" customWidth="1"/>
    <col min="1043" max="1043" width="5.83203125" bestFit="1" customWidth="1"/>
    <col min="1044" max="1044" width="5.1640625" bestFit="1" customWidth="1"/>
    <col min="1045" max="1045" width="7.1640625" bestFit="1" customWidth="1"/>
    <col min="1046" max="1046" width="7.5" bestFit="1" customWidth="1"/>
    <col min="1047" max="1047" width="4.83203125" bestFit="1" customWidth="1"/>
    <col min="1048" max="1048" width="14.1640625" bestFit="1" customWidth="1"/>
    <col min="1049" max="1049" width="6.33203125" bestFit="1" customWidth="1"/>
    <col min="1050" max="1050" width="5.83203125" bestFit="1" customWidth="1"/>
    <col min="1051" max="1051" width="7.1640625" bestFit="1" customWidth="1"/>
    <col min="1052" max="1052" width="7.5" bestFit="1" customWidth="1"/>
    <col min="1053" max="1053" width="3.83203125" bestFit="1" customWidth="1"/>
    <col min="1054" max="1054" width="10.6640625" bestFit="1" customWidth="1"/>
    <col min="1055" max="1055" width="8.1640625" bestFit="1" customWidth="1"/>
    <col min="1056" max="1056" width="9" bestFit="1" customWidth="1"/>
    <col min="1057" max="1057" width="7.1640625" bestFit="1" customWidth="1"/>
    <col min="1058" max="1058" width="7.5" bestFit="1" customWidth="1"/>
    <col min="1059" max="1059" width="4.83203125" bestFit="1" customWidth="1"/>
    <col min="1060" max="1060" width="9.1640625" bestFit="1" customWidth="1"/>
    <col min="1061" max="1061" width="40.5" bestFit="1" customWidth="1"/>
    <col min="1062" max="1062" width="7.6640625" bestFit="1" customWidth="1"/>
    <col min="1063" max="1063" width="8.33203125" bestFit="1" customWidth="1"/>
    <col min="1064" max="1064" width="80.6640625" bestFit="1" customWidth="1"/>
    <col min="1065" max="1065" width="6.1640625" bestFit="1" customWidth="1"/>
    <col min="1066" max="1066" width="7.5" bestFit="1" customWidth="1"/>
    <col min="1067" max="1067" width="3.83203125" bestFit="1" customWidth="1"/>
    <col min="1068" max="1068" width="10.6640625" bestFit="1" customWidth="1"/>
    <col min="1069" max="1069" width="8.1640625" bestFit="1" customWidth="1"/>
    <col min="1070" max="1070" width="6.83203125" bestFit="1" customWidth="1"/>
    <col min="1071" max="1071" width="7.1640625" bestFit="1" customWidth="1"/>
    <col min="1072" max="1072" width="7.5" bestFit="1" customWidth="1"/>
    <col min="1073" max="1073" width="4.83203125" bestFit="1" customWidth="1"/>
    <col min="1074" max="1074" width="9.1640625" bestFit="1" customWidth="1"/>
    <col min="1075" max="1075" width="40.33203125" bestFit="1" customWidth="1"/>
    <col min="1076" max="1076" width="7.6640625" bestFit="1" customWidth="1"/>
    <col min="1077" max="1077" width="6.1640625" bestFit="1" customWidth="1"/>
    <col min="1078" max="1078" width="41.33203125" bestFit="1" customWidth="1"/>
    <col min="1079" max="1079" width="7.6640625" bestFit="1" customWidth="1"/>
    <col min="1080" max="1080" width="3.6640625" bestFit="1" customWidth="1"/>
    <col min="1081" max="1082" width="80.6640625" bestFit="1" customWidth="1"/>
    <col min="1083" max="1083" width="9.1640625" bestFit="1" customWidth="1"/>
    <col min="1084" max="1084" width="80.6640625" bestFit="1" customWidth="1"/>
    <col min="1085" max="1085" width="9.1640625" bestFit="1" customWidth="1"/>
    <col min="1086" max="1086" width="80.6640625" bestFit="1" customWidth="1"/>
    <col min="1087" max="1087" width="9.1640625" bestFit="1" customWidth="1"/>
    <col min="1088" max="1092" width="80.6640625" bestFit="1" customWidth="1"/>
    <col min="1093" max="1093" width="25.33203125" bestFit="1" customWidth="1"/>
    <col min="1094" max="1094" width="80.6640625" bestFit="1" customWidth="1"/>
    <col min="1095" max="1095" width="55" bestFit="1" customWidth="1"/>
    <col min="1096" max="1096" width="80.6640625" bestFit="1" customWidth="1"/>
    <col min="1097" max="1097" width="7.1640625" bestFit="1" customWidth="1"/>
    <col min="1098" max="1098" width="7.5" bestFit="1" customWidth="1"/>
    <col min="1099" max="1099" width="3.83203125" bestFit="1" customWidth="1"/>
    <col min="1100" max="1100" width="12" bestFit="1" customWidth="1"/>
    <col min="1101" max="1101" width="5.1640625" bestFit="1" customWidth="1"/>
    <col min="1102" max="1102" width="14.1640625" bestFit="1" customWidth="1"/>
    <col min="1103" max="1103" width="7.1640625" bestFit="1" customWidth="1"/>
    <col min="1104" max="1104" width="7.5" bestFit="1" customWidth="1"/>
    <col min="1105" max="1105" width="3.83203125" bestFit="1" customWidth="1"/>
    <col min="1106" max="1106" width="13.5" bestFit="1" customWidth="1"/>
    <col min="1107" max="1107" width="5.1640625" bestFit="1" customWidth="1"/>
    <col min="1108" max="1108" width="8.83203125" bestFit="1" customWidth="1"/>
    <col min="1109" max="1109" width="7.1640625" bestFit="1" customWidth="1"/>
    <col min="1110" max="1110" width="7.5" bestFit="1" customWidth="1"/>
    <col min="1111" max="1111" width="3.83203125" bestFit="1" customWidth="1"/>
    <col min="1112" max="1112" width="12.6640625" bestFit="1" customWidth="1"/>
    <col min="1113" max="1113" width="5.1640625" bestFit="1" customWidth="1"/>
    <col min="1114" max="1114" width="10.5" bestFit="1" customWidth="1"/>
    <col min="1115" max="1115" width="5.5" bestFit="1" customWidth="1"/>
    <col min="1116" max="1116" width="8.6640625" bestFit="1" customWidth="1"/>
    <col min="1117" max="1117" width="7.6640625" bestFit="1" customWidth="1"/>
    <col min="1118" max="1118" width="7.5" bestFit="1" customWidth="1"/>
    <col min="1119" max="1119" width="27" bestFit="1" customWidth="1"/>
    <col min="1120" max="1120" width="7.5" bestFit="1" customWidth="1"/>
    <col min="1121" max="1121" width="34.33203125" bestFit="1" customWidth="1"/>
    <col min="1122" max="1122" width="7.5" bestFit="1" customWidth="1"/>
    <col min="1123" max="1123" width="34.33203125" bestFit="1" customWidth="1"/>
    <col min="1124" max="1124" width="7.5" bestFit="1" customWidth="1"/>
    <col min="1125" max="1125" width="34.33203125" bestFit="1" customWidth="1"/>
    <col min="1126" max="1126" width="7.5" bestFit="1" customWidth="1"/>
    <col min="1127" max="1127" width="32.33203125" bestFit="1" customWidth="1"/>
    <col min="1128" max="1128" width="7.5" bestFit="1" customWidth="1"/>
    <col min="1129" max="1129" width="32.33203125" bestFit="1" customWidth="1"/>
    <col min="1130" max="1130" width="7.5" bestFit="1" customWidth="1"/>
    <col min="1131" max="1131" width="32.33203125" bestFit="1" customWidth="1"/>
    <col min="1132" max="1132" width="8.5" bestFit="1" customWidth="1"/>
    <col min="1133" max="1133" width="34.33203125" bestFit="1" customWidth="1"/>
    <col min="1134" max="1134" width="8.5" bestFit="1" customWidth="1"/>
    <col min="1135" max="1135" width="41.83203125" bestFit="1" customWidth="1"/>
    <col min="1136" max="1136" width="8.5" bestFit="1" customWidth="1"/>
    <col min="1137" max="1137" width="30.33203125" bestFit="1" customWidth="1"/>
    <col min="1138" max="1138" width="8.5" bestFit="1" customWidth="1"/>
    <col min="1139" max="1139" width="38.33203125" bestFit="1" customWidth="1"/>
    <col min="1140" max="1140" width="4.6640625" bestFit="1" customWidth="1"/>
    <col min="1141" max="1141" width="7.1640625" bestFit="1" customWidth="1"/>
    <col min="1142" max="1142" width="7.5" bestFit="1" customWidth="1"/>
    <col min="1143" max="1143" width="3.83203125" bestFit="1" customWidth="1"/>
    <col min="1144" max="1144" width="12.6640625" bestFit="1" customWidth="1"/>
    <col min="1145" max="1145" width="5.1640625" bestFit="1" customWidth="1"/>
    <col min="1146" max="1146" width="10.5" bestFit="1" customWidth="1"/>
    <col min="1147" max="1147" width="5.5" bestFit="1" customWidth="1"/>
    <col min="1148" max="1148" width="9.6640625" bestFit="1" customWidth="1"/>
    <col min="1149" max="1149" width="12.1640625" bestFit="1" customWidth="1"/>
    <col min="1150" max="1150" width="4.6640625" bestFit="1" customWidth="1"/>
    <col min="1151" max="1151" width="7.1640625" bestFit="1" customWidth="1"/>
    <col min="1152" max="1152" width="7.5" bestFit="1" customWidth="1"/>
    <col min="1153" max="1153" width="3.83203125" bestFit="1" customWidth="1"/>
    <col min="1154" max="1154" width="13.6640625" bestFit="1" customWidth="1"/>
    <col min="1155" max="1155" width="5.1640625" bestFit="1" customWidth="1"/>
    <col min="1156" max="1156" width="6" bestFit="1" customWidth="1"/>
    <col min="1157" max="1157" width="7.1640625" bestFit="1" customWidth="1"/>
    <col min="1158" max="1158" width="7.5" bestFit="1" customWidth="1"/>
    <col min="1159" max="1159" width="3.83203125" bestFit="1" customWidth="1"/>
    <col min="1160" max="1160" width="14.1640625" bestFit="1" customWidth="1"/>
    <col min="1161" max="1161" width="6.33203125" bestFit="1" customWidth="1"/>
    <col min="1162" max="1162" width="5" bestFit="1" customWidth="1"/>
    <col min="1163" max="1163" width="7.1640625" bestFit="1" customWidth="1"/>
    <col min="1164" max="1164" width="7.5" bestFit="1" customWidth="1"/>
    <col min="1165" max="1165" width="3.83203125" bestFit="1" customWidth="1"/>
    <col min="1166" max="1166" width="10.6640625" bestFit="1" customWidth="1"/>
    <col min="1167" max="1167" width="8.1640625" bestFit="1" customWidth="1"/>
    <col min="1168" max="1168" width="5.33203125" bestFit="1" customWidth="1"/>
    <col min="1169" max="1169" width="10.33203125" bestFit="1" customWidth="1"/>
    <col min="1170" max="1170" width="6.1640625" bestFit="1" customWidth="1"/>
    <col min="1171" max="1171" width="7.1640625" bestFit="1" customWidth="1"/>
    <col min="1172" max="1172" width="7.5" bestFit="1" customWidth="1"/>
    <col min="1173" max="1173" width="4.83203125" bestFit="1" customWidth="1"/>
    <col min="1174" max="1174" width="14.1640625" bestFit="1" customWidth="1"/>
    <col min="1175" max="1175" width="6.33203125" bestFit="1" customWidth="1"/>
    <col min="1176" max="1176" width="5.83203125" bestFit="1" customWidth="1"/>
    <col min="1177" max="1177" width="7.1640625" bestFit="1" customWidth="1"/>
    <col min="1178" max="1178" width="8.5" bestFit="1" customWidth="1"/>
    <col min="1179" max="1179" width="3.83203125" bestFit="1" customWidth="1"/>
    <col min="1180" max="1180" width="11.6640625" bestFit="1" customWidth="1"/>
    <col min="1181" max="1181" width="8.1640625" bestFit="1" customWidth="1"/>
    <col min="1182" max="1182" width="5.33203125" bestFit="1" customWidth="1"/>
    <col min="1183" max="1183" width="11.83203125" bestFit="1" customWidth="1"/>
    <col min="1184" max="1184" width="7.1640625" bestFit="1" customWidth="1"/>
    <col min="1185" max="1185" width="7.5" bestFit="1" customWidth="1"/>
    <col min="1186" max="1186" width="4.83203125" bestFit="1" customWidth="1"/>
    <col min="1187" max="1187" width="14.1640625" bestFit="1" customWidth="1"/>
    <col min="1188" max="1188" width="6.33203125" bestFit="1" customWidth="1"/>
    <col min="1189" max="1189" width="7" bestFit="1" customWidth="1"/>
    <col min="1190" max="1190" width="7.1640625" bestFit="1" customWidth="1"/>
    <col min="1191" max="1191" width="7.5" bestFit="1" customWidth="1"/>
    <col min="1192" max="1192" width="4.83203125" bestFit="1" customWidth="1"/>
    <col min="1193" max="1193" width="14.1640625" bestFit="1" customWidth="1"/>
    <col min="1194" max="1194" width="6.33203125" bestFit="1" customWidth="1"/>
    <col min="1195" max="1195" width="5.83203125" bestFit="1" customWidth="1"/>
    <col min="1196" max="1196" width="7.1640625" bestFit="1" customWidth="1"/>
    <col min="1197" max="1197" width="7.5" bestFit="1" customWidth="1"/>
    <col min="1198" max="1198" width="4.83203125" bestFit="1" customWidth="1"/>
    <col min="1199" max="1199" width="14.1640625" bestFit="1" customWidth="1"/>
    <col min="1200" max="1200" width="6.33203125" bestFit="1" customWidth="1"/>
    <col min="1201" max="1201" width="5.83203125" bestFit="1" customWidth="1"/>
    <col min="1202" max="1202" width="7.1640625" bestFit="1" customWidth="1"/>
    <col min="1203" max="1203" width="7.5" bestFit="1" customWidth="1"/>
    <col min="1204" max="1204" width="4.83203125" bestFit="1" customWidth="1"/>
    <col min="1205" max="1205" width="14.1640625" bestFit="1" customWidth="1"/>
    <col min="1206" max="1206" width="6.33203125" bestFit="1" customWidth="1"/>
    <col min="1207" max="1207" width="5.83203125" bestFit="1" customWidth="1"/>
    <col min="1208" max="1208" width="7.1640625" bestFit="1" customWidth="1"/>
    <col min="1209" max="1209" width="7.5" bestFit="1" customWidth="1"/>
    <col min="1210" max="1210" width="3.83203125" bestFit="1" customWidth="1"/>
    <col min="1211" max="1211" width="14.1640625" bestFit="1" customWidth="1"/>
    <col min="1212" max="1212" width="6.33203125" bestFit="1" customWidth="1"/>
    <col min="1213" max="1213" width="5" bestFit="1" customWidth="1"/>
    <col min="1214" max="1214" width="7.1640625" bestFit="1" customWidth="1"/>
    <col min="1215" max="1215" width="7.5" bestFit="1" customWidth="1"/>
    <col min="1216" max="1216" width="3.83203125" bestFit="1" customWidth="1"/>
    <col min="1217" max="1217" width="12" bestFit="1" customWidth="1"/>
    <col min="1218" max="1218" width="5.1640625" bestFit="1" customWidth="1"/>
    <col min="1219" max="1219" width="14.1640625" bestFit="1" customWidth="1"/>
    <col min="1220" max="1220" width="7.1640625" bestFit="1" customWidth="1"/>
    <col min="1221" max="1221" width="7.5" bestFit="1" customWidth="1"/>
    <col min="1222" max="1222" width="3.83203125" bestFit="1" customWidth="1"/>
    <col min="1223" max="1223" width="13.5" bestFit="1" customWidth="1"/>
    <col min="1224" max="1224" width="5.1640625" bestFit="1" customWidth="1"/>
    <col min="1225" max="1225" width="8.83203125" bestFit="1" customWidth="1"/>
    <col min="1226" max="1226" width="7.1640625" bestFit="1" customWidth="1"/>
    <col min="1227" max="1227" width="7.5" bestFit="1" customWidth="1"/>
    <col min="1228" max="1228" width="3.83203125" bestFit="1" customWidth="1"/>
    <col min="1229" max="1229" width="13.6640625" bestFit="1" customWidth="1"/>
    <col min="1230" max="1230" width="5.1640625" bestFit="1" customWidth="1"/>
    <col min="1231" max="1231" width="6" bestFit="1" customWidth="1"/>
    <col min="1232" max="1232" width="7.1640625" bestFit="1" customWidth="1"/>
    <col min="1233" max="1233" width="8.5" bestFit="1" customWidth="1"/>
    <col min="1234" max="1234" width="3.83203125" bestFit="1" customWidth="1"/>
    <col min="1235" max="1235" width="11.6640625" bestFit="1" customWidth="1"/>
    <col min="1236" max="1236" width="7" bestFit="1" customWidth="1"/>
    <col min="1237" max="1237" width="3.6640625" bestFit="1" customWidth="1"/>
    <col min="1238" max="1238" width="30.5" bestFit="1" customWidth="1"/>
    <col min="1239" max="1239" width="3.6640625" bestFit="1" customWidth="1"/>
    <col min="1240" max="1240" width="4.5" bestFit="1" customWidth="1"/>
    <col min="1241" max="1241" width="30.5" bestFit="1" customWidth="1"/>
    <col min="1242" max="1242" width="7.1640625" bestFit="1" customWidth="1"/>
    <col min="1243" max="1243" width="7.5" bestFit="1" customWidth="1"/>
    <col min="1244" max="1244" width="3.83203125" bestFit="1" customWidth="1"/>
    <col min="1245" max="1245" width="11.1640625" bestFit="1" customWidth="1"/>
    <col min="1246" max="1246" width="6.33203125" bestFit="1" customWidth="1"/>
    <col min="1247" max="1247" width="5" bestFit="1" customWidth="1"/>
    <col min="1248" max="1248" width="7.1640625" bestFit="1" customWidth="1"/>
    <col min="1249" max="1249" width="7.5" bestFit="1" customWidth="1"/>
    <col min="1250" max="1250" width="3.83203125" bestFit="1" customWidth="1"/>
    <col min="1251" max="1251" width="12" bestFit="1" customWidth="1"/>
    <col min="1252" max="1252" width="5.1640625" bestFit="1" customWidth="1"/>
    <col min="1253" max="1253" width="14.1640625" bestFit="1" customWidth="1"/>
    <col min="1254" max="1254" width="7.1640625" bestFit="1" customWidth="1"/>
    <col min="1255" max="1255" width="7.5" bestFit="1" customWidth="1"/>
    <col min="1256" max="1256" width="3.83203125" bestFit="1" customWidth="1"/>
    <col min="1257" max="1257" width="13.5" bestFit="1" customWidth="1"/>
    <col min="1258" max="1258" width="5.1640625" bestFit="1" customWidth="1"/>
    <col min="1259" max="1259" width="8.83203125" bestFit="1" customWidth="1"/>
    <col min="1260" max="1260" width="7.1640625" bestFit="1" customWidth="1"/>
    <col min="1261" max="1261" width="7.5" bestFit="1" customWidth="1"/>
    <col min="1262" max="1262" width="3.83203125" bestFit="1" customWidth="1"/>
    <col min="1263" max="1263" width="13.6640625" bestFit="1" customWidth="1"/>
    <col min="1264" max="1264" width="5.1640625" bestFit="1" customWidth="1"/>
    <col min="1265" max="1265" width="6" bestFit="1" customWidth="1"/>
    <col min="1266" max="1266" width="7.1640625" bestFit="1" customWidth="1"/>
    <col min="1267" max="1267" width="7.5" bestFit="1" customWidth="1"/>
    <col min="1268" max="1268" width="3.83203125" bestFit="1" customWidth="1"/>
    <col min="1269" max="1269" width="11.1640625" bestFit="1" customWidth="1"/>
    <col min="1270" max="1270" width="6.33203125" bestFit="1" customWidth="1"/>
    <col min="1271" max="1271" width="5" bestFit="1" customWidth="1"/>
    <col min="1272" max="1272" width="7.1640625" bestFit="1" customWidth="1"/>
    <col min="1273" max="1273" width="7.5" bestFit="1" customWidth="1"/>
    <col min="1274" max="1274" width="3.83203125" bestFit="1" customWidth="1"/>
    <col min="1275" max="1275" width="12" bestFit="1" customWidth="1"/>
    <col min="1276" max="1276" width="5.1640625" bestFit="1" customWidth="1"/>
    <col min="1277" max="1277" width="14.1640625" bestFit="1" customWidth="1"/>
    <col min="1278" max="1278" width="7.1640625" bestFit="1" customWidth="1"/>
    <col min="1279" max="1279" width="7.5" bestFit="1" customWidth="1"/>
    <col min="1280" max="1280" width="3.83203125" bestFit="1" customWidth="1"/>
    <col min="1281" max="1281" width="13.5" bestFit="1" customWidth="1"/>
    <col min="1282" max="1282" width="5.1640625" bestFit="1" customWidth="1"/>
    <col min="1283" max="1283" width="8.83203125" bestFit="1" customWidth="1"/>
    <col min="1284" max="1284" width="7.1640625" bestFit="1" customWidth="1"/>
    <col min="1285" max="1285" width="7.5" bestFit="1" customWidth="1"/>
    <col min="1286" max="1286" width="3.83203125" bestFit="1" customWidth="1"/>
    <col min="1287" max="1287" width="13.6640625" bestFit="1" customWidth="1"/>
    <col min="1288" max="1288" width="5.1640625" bestFit="1" customWidth="1"/>
    <col min="1289" max="1289" width="6" bestFit="1" customWidth="1"/>
    <col min="1290" max="1290" width="7.1640625" bestFit="1" customWidth="1"/>
    <col min="1291" max="1291" width="7.5" bestFit="1" customWidth="1"/>
    <col min="1292" max="1292" width="3.83203125" bestFit="1" customWidth="1"/>
    <col min="1293" max="1293" width="11.1640625" bestFit="1" customWidth="1"/>
    <col min="1294" max="1294" width="6.33203125" bestFit="1" customWidth="1"/>
    <col min="1295" max="1295" width="5" bestFit="1" customWidth="1"/>
    <col min="1296" max="1296" width="7.1640625" bestFit="1" customWidth="1"/>
    <col min="1297" max="1297" width="7.5" bestFit="1" customWidth="1"/>
    <col min="1298" max="1298" width="3.83203125" bestFit="1" customWidth="1"/>
    <col min="1299" max="1299" width="12" bestFit="1" customWidth="1"/>
    <col min="1300" max="1300" width="5.1640625" bestFit="1" customWidth="1"/>
    <col min="1301" max="1301" width="14.1640625" bestFit="1" customWidth="1"/>
    <col min="1302" max="1302" width="7.1640625" bestFit="1" customWidth="1"/>
    <col min="1303" max="1303" width="7.5" bestFit="1" customWidth="1"/>
    <col min="1304" max="1304" width="3.83203125" bestFit="1" customWidth="1"/>
    <col min="1305" max="1305" width="13.5" bestFit="1" customWidth="1"/>
    <col min="1306" max="1306" width="5.1640625" bestFit="1" customWidth="1"/>
    <col min="1307" max="1307" width="8.83203125" bestFit="1" customWidth="1"/>
    <col min="1308" max="1308" width="7.1640625" bestFit="1" customWidth="1"/>
    <col min="1309" max="1309" width="7.5" bestFit="1" customWidth="1"/>
    <col min="1310" max="1310" width="3.83203125" bestFit="1" customWidth="1"/>
    <col min="1311" max="1311" width="13.6640625" bestFit="1" customWidth="1"/>
    <col min="1312" max="1312" width="5.1640625" bestFit="1" customWidth="1"/>
    <col min="1313" max="1313" width="6" bestFit="1" customWidth="1"/>
    <col min="1314" max="1314" width="7.1640625" bestFit="1" customWidth="1"/>
    <col min="1315" max="1315" width="7.5" bestFit="1" customWidth="1"/>
    <col min="1316" max="1316" width="3.83203125" bestFit="1" customWidth="1"/>
    <col min="1317" max="1317" width="11.1640625" bestFit="1" customWidth="1"/>
    <col min="1318" max="1318" width="6.33203125" bestFit="1" customWidth="1"/>
    <col min="1319" max="1319" width="5" bestFit="1" customWidth="1"/>
    <col min="1320" max="1320" width="7.1640625" bestFit="1" customWidth="1"/>
    <col min="1321" max="1321" width="7.5" bestFit="1" customWidth="1"/>
    <col min="1322" max="1322" width="3.83203125" bestFit="1" customWidth="1"/>
    <col min="1323" max="1323" width="12" bestFit="1" customWidth="1"/>
    <col min="1324" max="1324" width="5.1640625" bestFit="1" customWidth="1"/>
    <col min="1325" max="1325" width="14.1640625" bestFit="1" customWidth="1"/>
    <col min="1326" max="1326" width="7.1640625" bestFit="1" customWidth="1"/>
    <col min="1327" max="1327" width="7.5" bestFit="1" customWidth="1"/>
    <col min="1328" max="1328" width="3.83203125" bestFit="1" customWidth="1"/>
    <col min="1329" max="1329" width="13.5" bestFit="1" customWidth="1"/>
    <col min="1330" max="1330" width="5.1640625" bestFit="1" customWidth="1"/>
    <col min="1331" max="1331" width="8.83203125" bestFit="1" customWidth="1"/>
    <col min="1332" max="1332" width="7.1640625" bestFit="1" customWidth="1"/>
    <col min="1333" max="1333" width="7.5" bestFit="1" customWidth="1"/>
    <col min="1334" max="1334" width="3.83203125" bestFit="1" customWidth="1"/>
    <col min="1335" max="1335" width="13.6640625" bestFit="1" customWidth="1"/>
    <col min="1336" max="1336" width="5.1640625" bestFit="1" customWidth="1"/>
    <col min="1337" max="1337" width="6" bestFit="1" customWidth="1"/>
    <col min="1338" max="1338" width="7.1640625" bestFit="1" customWidth="1"/>
    <col min="1339" max="1339" width="7.5" bestFit="1" customWidth="1"/>
    <col min="1340" max="1340" width="3.83203125" bestFit="1" customWidth="1"/>
    <col min="1341" max="1341" width="11.1640625" bestFit="1" customWidth="1"/>
    <col min="1342" max="1342" width="6.33203125" bestFit="1" customWidth="1"/>
    <col min="1343" max="1343" width="5" bestFit="1" customWidth="1"/>
    <col min="1344" max="1344" width="7.1640625" bestFit="1" customWidth="1"/>
    <col min="1345" max="1345" width="7.5" bestFit="1" customWidth="1"/>
    <col min="1346" max="1346" width="3.83203125" bestFit="1" customWidth="1"/>
    <col min="1347" max="1347" width="12" bestFit="1" customWidth="1"/>
    <col min="1348" max="1348" width="5.1640625" bestFit="1" customWidth="1"/>
    <col min="1349" max="1349" width="14.1640625" bestFit="1" customWidth="1"/>
    <col min="1350" max="1350" width="7.1640625" bestFit="1" customWidth="1"/>
    <col min="1351" max="1351" width="7.5" bestFit="1" customWidth="1"/>
    <col min="1352" max="1352" width="3.83203125" bestFit="1" customWidth="1"/>
    <col min="1353" max="1353" width="13.5" bestFit="1" customWidth="1"/>
    <col min="1354" max="1354" width="5.1640625" bestFit="1" customWidth="1"/>
    <col min="1355" max="1355" width="8.83203125" bestFit="1" customWidth="1"/>
    <col min="1356" max="1356" width="7.1640625" bestFit="1" customWidth="1"/>
    <col min="1357" max="1357" width="7.5" bestFit="1" customWidth="1"/>
    <col min="1358" max="1358" width="3.83203125" bestFit="1" customWidth="1"/>
    <col min="1359" max="1359" width="13.6640625" bestFit="1" customWidth="1"/>
    <col min="1360" max="1360" width="5.1640625" bestFit="1" customWidth="1"/>
    <col min="1361" max="1361" width="6" bestFit="1" customWidth="1"/>
    <col min="1362" max="1362" width="7.1640625" bestFit="1" customWidth="1"/>
    <col min="1363" max="1363" width="7.5" bestFit="1" customWidth="1"/>
    <col min="1364" max="1364" width="3.83203125" bestFit="1" customWidth="1"/>
    <col min="1365" max="1365" width="11.1640625" bestFit="1" customWidth="1"/>
    <col min="1366" max="1366" width="6.33203125" bestFit="1" customWidth="1"/>
    <col min="1367" max="1367" width="5" bestFit="1" customWidth="1"/>
    <col min="1368" max="1368" width="7.1640625" bestFit="1" customWidth="1"/>
    <col min="1369" max="1369" width="7.5" bestFit="1" customWidth="1"/>
    <col min="1370" max="1370" width="3.83203125" bestFit="1" customWidth="1"/>
    <col min="1371" max="1371" width="14.1640625" bestFit="1" customWidth="1"/>
    <col min="1372" max="1372" width="6.33203125" bestFit="1" customWidth="1"/>
    <col min="1373" max="1373" width="5" bestFit="1" customWidth="1"/>
    <col min="1374" max="1374" width="7.1640625" bestFit="1" customWidth="1"/>
    <col min="1375" max="1375" width="7.5" bestFit="1" customWidth="1"/>
    <col min="1376" max="1376" width="3.83203125" bestFit="1" customWidth="1"/>
    <col min="1377" max="1377" width="14.1640625" bestFit="1" customWidth="1"/>
    <col min="1378" max="1378" width="6.33203125" bestFit="1" customWidth="1"/>
    <col min="1379" max="1379" width="5" bestFit="1" customWidth="1"/>
    <col min="1380" max="1380" width="7.1640625" bestFit="1" customWidth="1"/>
    <col min="1381" max="1381" width="7.5" bestFit="1" customWidth="1"/>
    <col min="1382" max="1382" width="4.83203125" bestFit="1" customWidth="1"/>
    <col min="1383" max="1383" width="9.1640625" bestFit="1" customWidth="1"/>
    <col min="1384" max="1384" width="39.1640625" bestFit="1" customWidth="1"/>
    <col min="1385" max="1385" width="7.6640625" bestFit="1" customWidth="1"/>
    <col min="1386" max="1386" width="6.1640625" bestFit="1" customWidth="1"/>
    <col min="1387" max="1387" width="42.1640625" bestFit="1" customWidth="1"/>
    <col min="1388" max="1388" width="10.6640625" bestFit="1" customWidth="1"/>
    <col min="1389" max="1389" width="3.6640625" bestFit="1" customWidth="1"/>
    <col min="1390" max="1390" width="13.6640625" bestFit="1" customWidth="1"/>
    <col min="1391" max="1391" width="7.1640625" bestFit="1" customWidth="1"/>
    <col min="1392" max="1392" width="7.5" bestFit="1" customWidth="1"/>
    <col min="1393" max="1393" width="3.83203125" bestFit="1" customWidth="1"/>
    <col min="1394" max="1394" width="12" bestFit="1" customWidth="1"/>
    <col min="1395" max="1395" width="5.1640625" bestFit="1" customWidth="1"/>
    <col min="1396" max="1396" width="14.1640625" bestFit="1" customWidth="1"/>
    <col min="1397" max="1397" width="7.1640625" bestFit="1" customWidth="1"/>
    <col min="1398" max="1398" width="7.5" bestFit="1" customWidth="1"/>
    <col min="1399" max="1399" width="3.83203125" bestFit="1" customWidth="1"/>
    <col min="1400" max="1400" width="13.5" bestFit="1" customWidth="1"/>
    <col min="1401" max="1401" width="5.1640625" bestFit="1" customWidth="1"/>
    <col min="1402" max="1402" width="8.83203125" bestFit="1" customWidth="1"/>
    <col min="1403" max="1403" width="7.1640625" bestFit="1" customWidth="1"/>
    <col min="1404" max="1404" width="7.5" bestFit="1" customWidth="1"/>
    <col min="1405" max="1405" width="3.83203125" bestFit="1" customWidth="1"/>
    <col min="1406" max="1406" width="12.6640625" bestFit="1" customWidth="1"/>
    <col min="1407" max="1407" width="5.1640625" bestFit="1" customWidth="1"/>
    <col min="1408" max="1408" width="10.5" bestFit="1" customWidth="1"/>
    <col min="1409" max="1409" width="5.5" bestFit="1" customWidth="1"/>
    <col min="1410" max="1410" width="8.6640625" bestFit="1" customWidth="1"/>
    <col min="1411" max="1411" width="7.6640625" bestFit="1" customWidth="1"/>
    <col min="1412" max="1412" width="7.5" bestFit="1" customWidth="1"/>
    <col min="1413" max="1413" width="27" bestFit="1" customWidth="1"/>
    <col min="1414" max="1414" width="7.5" bestFit="1" customWidth="1"/>
    <col min="1415" max="1415" width="34.33203125" bestFit="1" customWidth="1"/>
    <col min="1416" max="1416" width="7.5" bestFit="1" customWidth="1"/>
    <col min="1417" max="1417" width="34.33203125" bestFit="1" customWidth="1"/>
    <col min="1418" max="1418" width="7.5" bestFit="1" customWidth="1"/>
    <col min="1419" max="1419" width="34.33203125" bestFit="1" customWidth="1"/>
    <col min="1420" max="1420" width="7.5" bestFit="1" customWidth="1"/>
    <col min="1421" max="1421" width="32.33203125" bestFit="1" customWidth="1"/>
    <col min="1422" max="1422" width="7.5" bestFit="1" customWidth="1"/>
    <col min="1423" max="1423" width="32.33203125" bestFit="1" customWidth="1"/>
    <col min="1424" max="1424" width="7.5" bestFit="1" customWidth="1"/>
    <col min="1425" max="1425" width="32.33203125" bestFit="1" customWidth="1"/>
    <col min="1426" max="1426" width="8.5" bestFit="1" customWidth="1"/>
    <col min="1427" max="1427" width="34.33203125" bestFit="1" customWidth="1"/>
    <col min="1428" max="1428" width="8.5" bestFit="1" customWidth="1"/>
    <col min="1429" max="1429" width="41.83203125" bestFit="1" customWidth="1"/>
    <col min="1430" max="1430" width="8.5" bestFit="1" customWidth="1"/>
    <col min="1431" max="1431" width="30.33203125" bestFit="1" customWidth="1"/>
    <col min="1432" max="1432" width="8.5" bestFit="1" customWidth="1"/>
    <col min="1433" max="1433" width="38.33203125" bestFit="1" customWidth="1"/>
    <col min="1434" max="1434" width="4.6640625" bestFit="1" customWidth="1"/>
    <col min="1435" max="1435" width="7.1640625" bestFit="1" customWidth="1"/>
    <col min="1436" max="1436" width="7.5" bestFit="1" customWidth="1"/>
    <col min="1437" max="1437" width="3.83203125" bestFit="1" customWidth="1"/>
    <col min="1438" max="1438" width="12.6640625" bestFit="1" customWidth="1"/>
    <col min="1439" max="1439" width="5.1640625" bestFit="1" customWidth="1"/>
    <col min="1440" max="1440" width="10.5" bestFit="1" customWidth="1"/>
    <col min="1441" max="1441" width="5.5" bestFit="1" customWidth="1"/>
    <col min="1442" max="1442" width="9.6640625" bestFit="1" customWidth="1"/>
    <col min="1443" max="1443" width="12.1640625" bestFit="1" customWidth="1"/>
    <col min="1444" max="1444" width="4.6640625" bestFit="1" customWidth="1"/>
    <col min="1445" max="1445" width="7.1640625" bestFit="1" customWidth="1"/>
    <col min="1446" max="1446" width="7.5" bestFit="1" customWidth="1"/>
    <col min="1447" max="1447" width="3.83203125" bestFit="1" customWidth="1"/>
    <col min="1448" max="1448" width="13.6640625" bestFit="1" customWidth="1"/>
    <col min="1449" max="1449" width="5.1640625" bestFit="1" customWidth="1"/>
    <col min="1450" max="1450" width="6" bestFit="1" customWidth="1"/>
    <col min="1451" max="1451" width="7.1640625" bestFit="1" customWidth="1"/>
    <col min="1452" max="1452" width="7.5" bestFit="1" customWidth="1"/>
    <col min="1453" max="1453" width="4.83203125" bestFit="1" customWidth="1"/>
    <col min="1454" max="1454" width="9.1640625" bestFit="1" customWidth="1"/>
    <col min="1455" max="1455" width="40.1640625" bestFit="1" customWidth="1"/>
    <col min="1456" max="1456" width="7.6640625" bestFit="1" customWidth="1"/>
    <col min="1457" max="1457" width="8.33203125" bestFit="1" customWidth="1"/>
    <col min="1458" max="1458" width="42.1640625" bestFit="1" customWidth="1"/>
    <col min="1459" max="1459" width="10.6640625" bestFit="1" customWidth="1"/>
    <col min="1460" max="1460" width="3.6640625" bestFit="1" customWidth="1"/>
    <col min="1461" max="1461" width="12.83203125" bestFit="1" customWidth="1"/>
    <col min="1462" max="1462" width="7.1640625" bestFit="1" customWidth="1"/>
    <col min="1463" max="1463" width="7.5" bestFit="1" customWidth="1"/>
    <col min="1464" max="1464" width="3.83203125" bestFit="1" customWidth="1"/>
    <col min="1465" max="1465" width="14.1640625" bestFit="1" customWidth="1"/>
    <col min="1466" max="1466" width="6.33203125" bestFit="1" customWidth="1"/>
    <col min="1467" max="1467" width="5" bestFit="1" customWidth="1"/>
    <col min="1468" max="1468" width="7.1640625" bestFit="1" customWidth="1"/>
    <col min="1469" max="1469" width="7.5" bestFit="1" customWidth="1"/>
    <col min="1470" max="1470" width="3.83203125" bestFit="1" customWidth="1"/>
    <col min="1471" max="1471" width="8.6640625" bestFit="1" customWidth="1"/>
    <col min="1472" max="1472" width="7.1640625" bestFit="1" customWidth="1"/>
    <col min="1473" max="1473" width="7.5" bestFit="1" customWidth="1"/>
    <col min="1474" max="1474" width="3.83203125" bestFit="1" customWidth="1"/>
    <col min="1475" max="1475" width="8.6640625" bestFit="1" customWidth="1"/>
    <col min="1476" max="1476" width="7.1640625" bestFit="1" customWidth="1"/>
    <col min="1477" max="1477" width="7.5" bestFit="1" customWidth="1"/>
    <col min="1478" max="1478" width="3.83203125" bestFit="1" customWidth="1"/>
    <col min="1479" max="1479" width="12.1640625" bestFit="1" customWidth="1"/>
    <col min="1480" max="1480" width="6.33203125" bestFit="1" customWidth="1"/>
    <col min="1481" max="1481" width="5" bestFit="1" customWidth="1"/>
    <col min="1482" max="1482" width="7.1640625" bestFit="1" customWidth="1"/>
    <col min="1483" max="1483" width="7.5" bestFit="1" customWidth="1"/>
    <col min="1484" max="1484" width="3.83203125" bestFit="1" customWidth="1"/>
    <col min="1485" max="1485" width="14.1640625" bestFit="1" customWidth="1"/>
    <col min="1486" max="1486" width="6.33203125" bestFit="1" customWidth="1"/>
    <col min="1487" max="1487" width="5" bestFit="1" customWidth="1"/>
    <col min="1488" max="1488" width="7.1640625" bestFit="1" customWidth="1"/>
    <col min="1489" max="1489" width="7.5" bestFit="1" customWidth="1"/>
    <col min="1490" max="1490" width="3.83203125" bestFit="1" customWidth="1"/>
    <col min="1491" max="1491" width="14.1640625" bestFit="1" customWidth="1"/>
    <col min="1492" max="1492" width="6.33203125" bestFit="1" customWidth="1"/>
    <col min="1493" max="1493" width="5" bestFit="1" customWidth="1"/>
    <col min="1494" max="1494" width="7.1640625" bestFit="1" customWidth="1"/>
    <col min="1495" max="1495" width="7.5" bestFit="1" customWidth="1"/>
    <col min="1496" max="1496" width="3.83203125" bestFit="1" customWidth="1"/>
    <col min="1497" max="1497" width="14.1640625" bestFit="1" customWidth="1"/>
    <col min="1498" max="1498" width="6.33203125" bestFit="1" customWidth="1"/>
    <col min="1499" max="1499" width="5" bestFit="1" customWidth="1"/>
    <col min="1500" max="1500" width="7.1640625" bestFit="1" customWidth="1"/>
    <col min="1501" max="1501" width="7.5" bestFit="1" customWidth="1"/>
    <col min="1502" max="1502" width="4.83203125" bestFit="1" customWidth="1"/>
    <col min="1503" max="1503" width="14.1640625" bestFit="1" customWidth="1"/>
    <col min="1504" max="1504" width="6.33203125" bestFit="1" customWidth="1"/>
    <col min="1505" max="1505" width="5.83203125" bestFit="1" customWidth="1"/>
    <col min="1506" max="1506" width="7.1640625" bestFit="1" customWidth="1"/>
    <col min="1507" max="1507" width="7.5" bestFit="1" customWidth="1"/>
    <col min="1508" max="1508" width="3.83203125" bestFit="1" customWidth="1"/>
    <col min="1509" max="1509" width="11.1640625" bestFit="1" customWidth="1"/>
    <col min="1510" max="1510" width="4.1640625" bestFit="1" customWidth="1"/>
    <col min="1511" max="1511" width="5.83203125" bestFit="1" customWidth="1"/>
    <col min="1512" max="1512" width="7.1640625" bestFit="1" customWidth="1"/>
    <col min="1513" max="1513" width="7.5" bestFit="1" customWidth="1"/>
    <col min="1514" max="1514" width="3.83203125" bestFit="1" customWidth="1"/>
    <col min="1515" max="1515" width="14.1640625" bestFit="1" customWidth="1"/>
    <col min="1516" max="1516" width="6.33203125" bestFit="1" customWidth="1"/>
    <col min="1517" max="1517" width="5" bestFit="1" customWidth="1"/>
    <col min="1518" max="1518" width="7.1640625" bestFit="1" customWidth="1"/>
    <col min="1519" max="1519" width="7.5" bestFit="1" customWidth="1"/>
    <col min="1520" max="1520" width="3.83203125" bestFit="1" customWidth="1"/>
    <col min="1521" max="1521" width="12" bestFit="1" customWidth="1"/>
    <col min="1522" max="1522" width="5.1640625" bestFit="1" customWidth="1"/>
    <col min="1523" max="1523" width="14.1640625" bestFit="1" customWidth="1"/>
    <col min="1524" max="1524" width="7.1640625" bestFit="1" customWidth="1"/>
    <col min="1525" max="1525" width="7.5" bestFit="1" customWidth="1"/>
    <col min="1526" max="1526" width="3.83203125" bestFit="1" customWidth="1"/>
    <col min="1527" max="1527" width="13.5" bestFit="1" customWidth="1"/>
    <col min="1528" max="1528" width="5.1640625" bestFit="1" customWidth="1"/>
    <col min="1529" max="1529" width="8.83203125" bestFit="1" customWidth="1"/>
    <col min="1530" max="1530" width="7.1640625" bestFit="1" customWidth="1"/>
    <col min="1531" max="1531" width="7.5" bestFit="1" customWidth="1"/>
    <col min="1532" max="1532" width="3.83203125" bestFit="1" customWidth="1"/>
    <col min="1533" max="1533" width="13.6640625" bestFit="1" customWidth="1"/>
    <col min="1534" max="1534" width="5.1640625" bestFit="1" customWidth="1"/>
    <col min="1535" max="1535" width="6" bestFit="1" customWidth="1"/>
    <col min="1536" max="1536" width="7.1640625" bestFit="1" customWidth="1"/>
    <col min="1537" max="1537" width="7.5" bestFit="1" customWidth="1"/>
    <col min="1538" max="1538" width="3.83203125" bestFit="1" customWidth="1"/>
    <col min="1539" max="1539" width="11.1640625" bestFit="1" customWidth="1"/>
    <col min="1540" max="1540" width="6.33203125" bestFit="1" customWidth="1"/>
    <col min="1541" max="1541" width="5" bestFit="1" customWidth="1"/>
    <col min="1542" max="1542" width="7.1640625" bestFit="1" customWidth="1"/>
    <col min="1543" max="1543" width="7.5" bestFit="1" customWidth="1"/>
    <col min="1544" max="1544" width="4.83203125" bestFit="1" customWidth="1"/>
    <col min="1545" max="1545" width="11.1640625" bestFit="1" customWidth="1"/>
    <col min="1546" max="1546" width="4" bestFit="1" customWidth="1"/>
    <col min="1547" max="1547" width="5.1640625" bestFit="1" customWidth="1"/>
    <col min="1548" max="1548" width="5" bestFit="1" customWidth="1"/>
    <col min="1549" max="1549" width="8.1640625" bestFit="1" customWidth="1"/>
    <col min="1550" max="1550" width="7.5" bestFit="1" customWidth="1"/>
    <col min="1551" max="1551" width="3.83203125" bestFit="1" customWidth="1"/>
    <col min="1552" max="1552" width="14.1640625" bestFit="1" customWidth="1"/>
    <col min="1553" max="1553" width="6.33203125" bestFit="1" customWidth="1"/>
    <col min="1554" max="1554" width="5" bestFit="1" customWidth="1"/>
    <col min="1555" max="1555" width="8.1640625" bestFit="1" customWidth="1"/>
    <col min="1556" max="1556" width="7.5" bestFit="1" customWidth="1"/>
    <col min="1557" max="1557" width="3.83203125" bestFit="1" customWidth="1"/>
    <col min="1558" max="1558" width="14.1640625" bestFit="1" customWidth="1"/>
    <col min="1559" max="1559" width="6.33203125" bestFit="1" customWidth="1"/>
    <col min="1560" max="1560" width="5" bestFit="1" customWidth="1"/>
    <col min="1561" max="1561" width="8.1640625" bestFit="1" customWidth="1"/>
    <col min="1562" max="1562" width="7.5" bestFit="1" customWidth="1"/>
    <col min="1563" max="1563" width="3.83203125" bestFit="1" customWidth="1"/>
    <col min="1564" max="1564" width="14.1640625" bestFit="1" customWidth="1"/>
    <col min="1565" max="1565" width="6.33203125" bestFit="1" customWidth="1"/>
    <col min="1566" max="1566" width="5" bestFit="1" customWidth="1"/>
    <col min="1567" max="1567" width="8.1640625" bestFit="1" customWidth="1"/>
    <col min="1568" max="1568" width="7.5" bestFit="1" customWidth="1"/>
    <col min="1569" max="1569" width="3.83203125" bestFit="1" customWidth="1"/>
    <col min="1570" max="1570" width="14.1640625" bestFit="1" customWidth="1"/>
    <col min="1571" max="1571" width="6.33203125" bestFit="1" customWidth="1"/>
    <col min="1572" max="1572" width="5" bestFit="1" customWidth="1"/>
    <col min="1573" max="1573" width="8.1640625" bestFit="1" customWidth="1"/>
    <col min="1574" max="1574" width="7.5" bestFit="1" customWidth="1"/>
    <col min="1575" max="1575" width="3.83203125" bestFit="1" customWidth="1"/>
    <col min="1576" max="1576" width="14.1640625" bestFit="1" customWidth="1"/>
    <col min="1577" max="1577" width="6.33203125" bestFit="1" customWidth="1"/>
    <col min="1578" max="1578" width="5" bestFit="1" customWidth="1"/>
    <col min="1579" max="1579" width="8.1640625" bestFit="1" customWidth="1"/>
    <col min="1580" max="1580" width="7.5" bestFit="1" customWidth="1"/>
    <col min="1581" max="1581" width="3.83203125" bestFit="1" customWidth="1"/>
    <col min="1582" max="1582" width="14.1640625" bestFit="1" customWidth="1"/>
    <col min="1583" max="1583" width="6.33203125" bestFit="1" customWidth="1"/>
    <col min="1584" max="1584" width="5" bestFit="1" customWidth="1"/>
    <col min="1585" max="1585" width="8.1640625" bestFit="1" customWidth="1"/>
    <col min="1586" max="1586" width="7.5" bestFit="1" customWidth="1"/>
    <col min="1587" max="1587" width="3.83203125" bestFit="1" customWidth="1"/>
    <col min="1588" max="1588" width="14.1640625" bestFit="1" customWidth="1"/>
    <col min="1589" max="1589" width="6.33203125" bestFit="1" customWidth="1"/>
    <col min="1590" max="1590" width="5" bestFit="1" customWidth="1"/>
    <col min="1591" max="1591" width="8.1640625" bestFit="1" customWidth="1"/>
    <col min="1592" max="1592" width="7.5" bestFit="1" customWidth="1"/>
    <col min="1593" max="1593" width="3.83203125" bestFit="1" customWidth="1"/>
    <col min="1594" max="1594" width="14.1640625" bestFit="1" customWidth="1"/>
    <col min="1595" max="1595" width="6.33203125" bestFit="1" customWidth="1"/>
    <col min="1596" max="1596" width="5" bestFit="1" customWidth="1"/>
    <col min="1597" max="1597" width="8.1640625" bestFit="1" customWidth="1"/>
    <col min="1598" max="1598" width="7.5" bestFit="1" customWidth="1"/>
    <col min="1599" max="1599" width="3.83203125" bestFit="1" customWidth="1"/>
    <col min="1600" max="1600" width="14.1640625" bestFit="1" customWidth="1"/>
    <col min="1601" max="1601" width="6.33203125" bestFit="1" customWidth="1"/>
    <col min="1602" max="1602" width="5" bestFit="1" customWidth="1"/>
    <col min="1603" max="1603" width="8.1640625" bestFit="1" customWidth="1"/>
    <col min="1604" max="1604" width="7.5" bestFit="1" customWidth="1"/>
    <col min="1605" max="1605" width="3.83203125" bestFit="1" customWidth="1"/>
    <col min="1606" max="1606" width="14.1640625" bestFit="1" customWidth="1"/>
    <col min="1607" max="1607" width="6.33203125" bestFit="1" customWidth="1"/>
    <col min="1608" max="1608" width="5" bestFit="1" customWidth="1"/>
    <col min="1609" max="1609" width="8.1640625" bestFit="1" customWidth="1"/>
    <col min="1610" max="1610" width="8.5" bestFit="1" customWidth="1"/>
    <col min="1611" max="1611" width="3.83203125" bestFit="1" customWidth="1"/>
    <col min="1612" max="1612" width="11.6640625" bestFit="1" customWidth="1"/>
    <col min="1613" max="1613" width="8.1640625" bestFit="1" customWidth="1"/>
    <col min="1614" max="1614" width="5.33203125" bestFit="1" customWidth="1"/>
    <col min="1615" max="1615" width="10.33203125" bestFit="1" customWidth="1"/>
    <col min="1616" max="1616" width="22.1640625" bestFit="1" customWidth="1"/>
    <col min="1617" max="1617" width="5.33203125" bestFit="1" customWidth="1"/>
    <col min="1618" max="1618" width="6" bestFit="1" customWidth="1"/>
    <col min="1619" max="1619" width="4.83203125" bestFit="1" customWidth="1"/>
    <col min="1620" max="1620" width="5.1640625" bestFit="1" customWidth="1"/>
    <col min="1621" max="1621" width="6.83203125" bestFit="1" customWidth="1"/>
    <col min="1622" max="1622" width="20.1640625" bestFit="1" customWidth="1"/>
    <col min="1623" max="1623" width="10.33203125" bestFit="1" customWidth="1"/>
    <col min="1624" max="1624" width="8.1640625" bestFit="1" customWidth="1"/>
    <col min="1625" max="1625" width="7.5" bestFit="1" customWidth="1"/>
    <col min="1626" max="1626" width="4.83203125" bestFit="1" customWidth="1"/>
    <col min="1627" max="1627" width="14.1640625" bestFit="1" customWidth="1"/>
    <col min="1628" max="1628" width="6.33203125" bestFit="1" customWidth="1"/>
    <col min="1629" max="1629" width="7" bestFit="1" customWidth="1"/>
    <col min="1630" max="1630" width="8.1640625" bestFit="1" customWidth="1"/>
    <col min="1631" max="1631" width="7.5" bestFit="1" customWidth="1"/>
    <col min="1632" max="1632" width="3.83203125" bestFit="1" customWidth="1"/>
    <col min="1633" max="1633" width="11.1640625" bestFit="1" customWidth="1"/>
    <col min="1634" max="1634" width="4.1640625" bestFit="1" customWidth="1"/>
    <col min="1635" max="1635" width="5.83203125" bestFit="1" customWidth="1"/>
    <col min="1636" max="1636" width="8.1640625" bestFit="1" customWidth="1"/>
    <col min="1637" max="1637" width="7.5" bestFit="1" customWidth="1"/>
    <col min="1638" max="1638" width="3.83203125" bestFit="1" customWidth="1"/>
    <col min="1639" max="1639" width="11.1640625" bestFit="1" customWidth="1"/>
    <col min="1640" max="1640" width="4.1640625" bestFit="1" customWidth="1"/>
    <col min="1641" max="1641" width="5.83203125" bestFit="1" customWidth="1"/>
    <col min="1642" max="1642" width="8.1640625" bestFit="1" customWidth="1"/>
    <col min="1643" max="1643" width="7.5" bestFit="1" customWidth="1"/>
    <col min="1644" max="1644" width="4.83203125" bestFit="1" customWidth="1"/>
    <col min="1645" max="1645" width="11.1640625" bestFit="1" customWidth="1"/>
    <col min="1646" max="1646" width="4" bestFit="1" customWidth="1"/>
    <col min="1647" max="1647" width="5.1640625" bestFit="1" customWidth="1"/>
    <col min="1648" max="1648" width="5" bestFit="1" customWidth="1"/>
    <col min="1649" max="1649" width="8.1640625" bestFit="1" customWidth="1"/>
    <col min="1650" max="1650" width="7.5" bestFit="1" customWidth="1"/>
    <col min="1651" max="1651" width="3.83203125" bestFit="1" customWidth="1"/>
    <col min="1652" max="1652" width="12" bestFit="1" customWidth="1"/>
    <col min="1653" max="1653" width="5.1640625" bestFit="1" customWidth="1"/>
    <col min="1654" max="1654" width="14.1640625" bestFit="1" customWidth="1"/>
    <col min="1655" max="1655" width="8.1640625" bestFit="1" customWidth="1"/>
    <col min="1656" max="1656" width="7.5" bestFit="1" customWidth="1"/>
    <col min="1657" max="1657" width="3.83203125" bestFit="1" customWidth="1"/>
    <col min="1658" max="1658" width="13.5" bestFit="1" customWidth="1"/>
    <col min="1659" max="1659" width="5.1640625" bestFit="1" customWidth="1"/>
    <col min="1660" max="1660" width="8.83203125" bestFit="1" customWidth="1"/>
    <col min="1661" max="1661" width="8.1640625" bestFit="1" customWidth="1"/>
    <col min="1662" max="1662" width="7.5" bestFit="1" customWidth="1"/>
    <col min="1663" max="1663" width="3.83203125" bestFit="1" customWidth="1"/>
    <col min="1664" max="1664" width="13.6640625" bestFit="1" customWidth="1"/>
    <col min="1665" max="1665" width="5.1640625" bestFit="1" customWidth="1"/>
    <col min="1666" max="1666" width="6" bestFit="1" customWidth="1"/>
    <col min="1667" max="1667" width="8.1640625" bestFit="1" customWidth="1"/>
    <col min="1668" max="1668" width="7.5" bestFit="1" customWidth="1"/>
    <col min="1669" max="1669" width="3.83203125" bestFit="1" customWidth="1"/>
    <col min="1670" max="1670" width="11.1640625" bestFit="1" customWidth="1"/>
    <col min="1671" max="1671" width="6.33203125" bestFit="1" customWidth="1"/>
    <col min="1672" max="1672" width="5" bestFit="1" customWidth="1"/>
    <col min="1673" max="1673" width="8.1640625" bestFit="1" customWidth="1"/>
    <col min="1674" max="1674" width="7.5" bestFit="1" customWidth="1"/>
    <col min="1675" max="1675" width="3.83203125" bestFit="1" customWidth="1"/>
    <col min="1676" max="1676" width="14.1640625" bestFit="1" customWidth="1"/>
    <col min="1677" max="1677" width="6.33203125" bestFit="1" customWidth="1"/>
    <col min="1678" max="1678" width="5" bestFit="1" customWidth="1"/>
    <col min="1679" max="1679" width="8.1640625" bestFit="1" customWidth="1"/>
    <col min="1680" max="1680" width="7.5" bestFit="1" customWidth="1"/>
    <col min="1681" max="1681" width="3.83203125" bestFit="1" customWidth="1"/>
    <col min="1682" max="1682" width="14.1640625" bestFit="1" customWidth="1"/>
    <col min="1683" max="1683" width="6.33203125" bestFit="1" customWidth="1"/>
    <col min="1684" max="1684" width="5" bestFit="1" customWidth="1"/>
    <col min="1685" max="1685" width="8.1640625" bestFit="1" customWidth="1"/>
    <col min="1686" max="1686" width="7.5" bestFit="1" customWidth="1"/>
    <col min="1687" max="1687" width="3.83203125" bestFit="1" customWidth="1"/>
    <col min="1688" max="1688" width="14.1640625" bestFit="1" customWidth="1"/>
    <col min="1689" max="1689" width="6.33203125" bestFit="1" customWidth="1"/>
    <col min="1690" max="1690" width="5" bestFit="1" customWidth="1"/>
    <col min="1691" max="1691" width="8.1640625" bestFit="1" customWidth="1"/>
    <col min="1692" max="1692" width="7.5" bestFit="1" customWidth="1"/>
    <col min="1693" max="1693" width="3.83203125" bestFit="1" customWidth="1"/>
    <col min="1694" max="1694" width="14.1640625" bestFit="1" customWidth="1"/>
    <col min="1695" max="1695" width="6.33203125" bestFit="1" customWidth="1"/>
    <col min="1696" max="1696" width="5" bestFit="1" customWidth="1"/>
    <col min="1697" max="1697" width="8.1640625" bestFit="1" customWidth="1"/>
    <col min="1698" max="1698" width="7.5" bestFit="1" customWidth="1"/>
    <col min="1699" max="1699" width="3.83203125" bestFit="1" customWidth="1"/>
    <col min="1700" max="1700" width="14.1640625" bestFit="1" customWidth="1"/>
    <col min="1701" max="1701" width="6.33203125" bestFit="1" customWidth="1"/>
    <col min="1702" max="1702" width="5" bestFit="1" customWidth="1"/>
    <col min="1703" max="1703" width="8.1640625" bestFit="1" customWidth="1"/>
    <col min="1704" max="1704" width="8.5" bestFit="1" customWidth="1"/>
    <col min="1705" max="1705" width="3.83203125" bestFit="1" customWidth="1"/>
    <col min="1706" max="1706" width="11.6640625" bestFit="1" customWidth="1"/>
    <col min="1707" max="1707" width="8.1640625" bestFit="1" customWidth="1"/>
    <col min="1708" max="1708" width="5.33203125" bestFit="1" customWidth="1"/>
    <col min="1709" max="1709" width="10.33203125" bestFit="1" customWidth="1"/>
    <col min="1710" max="1710" width="22.1640625" bestFit="1" customWidth="1"/>
    <col min="1711" max="1711" width="5.33203125" bestFit="1" customWidth="1"/>
    <col min="1712" max="1712" width="6" bestFit="1" customWidth="1"/>
    <col min="1713" max="1713" width="4.83203125" bestFit="1" customWidth="1"/>
    <col min="1714" max="1714" width="5.1640625" bestFit="1" customWidth="1"/>
    <col min="1715" max="1715" width="6.83203125" bestFit="1" customWidth="1"/>
    <col min="1716" max="1716" width="20.1640625" bestFit="1" customWidth="1"/>
    <col min="1717" max="1717" width="8" bestFit="1" customWidth="1"/>
    <col min="1718" max="1718" width="8.1640625" bestFit="1" customWidth="1"/>
    <col min="1719" max="1719" width="7.5" bestFit="1" customWidth="1"/>
    <col min="1720" max="1720" width="4.83203125" bestFit="1" customWidth="1"/>
    <col min="1721" max="1721" width="14.1640625" bestFit="1" customWidth="1"/>
    <col min="1722" max="1722" width="6.33203125" bestFit="1" customWidth="1"/>
    <col min="1723" max="1723" width="7" bestFit="1" customWidth="1"/>
    <col min="1724" max="1724" width="8.1640625" bestFit="1" customWidth="1"/>
    <col min="1725" max="1725" width="7.5" bestFit="1" customWidth="1"/>
    <col min="1726" max="1726" width="3.83203125" bestFit="1" customWidth="1"/>
    <col min="1727" max="1727" width="14.1640625" bestFit="1" customWidth="1"/>
    <col min="1728" max="1728" width="6.33203125" bestFit="1" customWidth="1"/>
    <col min="1729" max="1729" width="5" bestFit="1" customWidth="1"/>
    <col min="1730" max="1730" width="8.1640625" bestFit="1" customWidth="1"/>
    <col min="1731" max="1731" width="7.5" bestFit="1" customWidth="1"/>
    <col min="1732" max="1732" width="3.83203125" bestFit="1" customWidth="1"/>
    <col min="1733" max="1733" width="14.1640625" bestFit="1" customWidth="1"/>
    <col min="1734" max="1734" width="6.33203125" bestFit="1" customWidth="1"/>
    <col min="1735" max="1735" width="5" bestFit="1" customWidth="1"/>
    <col min="1736" max="1736" width="8.1640625" bestFit="1" customWidth="1"/>
    <col min="1737" max="1737" width="7.5" bestFit="1" customWidth="1"/>
    <col min="1738" max="1738" width="3.83203125" bestFit="1" customWidth="1"/>
    <col min="1739" max="1739" width="14.1640625" bestFit="1" customWidth="1"/>
    <col min="1740" max="1740" width="6.33203125" bestFit="1" customWidth="1"/>
    <col min="1741" max="1741" width="5" bestFit="1" customWidth="1"/>
    <col min="1742" max="1742" width="8.1640625" bestFit="1" customWidth="1"/>
    <col min="1743" max="1743" width="7.5" bestFit="1" customWidth="1"/>
    <col min="1744" max="1744" width="3.83203125" bestFit="1" customWidth="1"/>
    <col min="1745" max="1745" width="14.1640625" bestFit="1" customWidth="1"/>
    <col min="1746" max="1746" width="6.33203125" bestFit="1" customWidth="1"/>
    <col min="1747" max="1747" width="5" bestFit="1" customWidth="1"/>
    <col min="1748" max="1748" width="8.1640625" bestFit="1" customWidth="1"/>
    <col min="1749" max="1749" width="7.5" bestFit="1" customWidth="1"/>
    <col min="1750" max="1750" width="3.83203125" bestFit="1" customWidth="1"/>
    <col min="1751" max="1751" width="14.1640625" bestFit="1" customWidth="1"/>
    <col min="1752" max="1752" width="6.33203125" bestFit="1" customWidth="1"/>
    <col min="1753" max="1753" width="5" bestFit="1" customWidth="1"/>
    <col min="1754" max="1754" width="8.1640625" bestFit="1" customWidth="1"/>
    <col min="1755" max="1755" width="7.5" bestFit="1" customWidth="1"/>
    <col min="1756" max="1756" width="3.83203125" bestFit="1" customWidth="1"/>
    <col min="1757" max="1757" width="14.1640625" bestFit="1" customWidth="1"/>
    <col min="1758" max="1758" width="6.33203125" bestFit="1" customWidth="1"/>
    <col min="1759" max="1759" width="5" bestFit="1" customWidth="1"/>
    <col min="1760" max="1760" width="8.1640625" bestFit="1" customWidth="1"/>
    <col min="1761" max="1761" width="7.5" bestFit="1" customWidth="1"/>
    <col min="1762" max="1762" width="3.83203125" bestFit="1" customWidth="1"/>
    <col min="1763" max="1763" width="14.1640625" bestFit="1" customWidth="1"/>
    <col min="1764" max="1764" width="6.33203125" bestFit="1" customWidth="1"/>
    <col min="1765" max="1765" width="5" bestFit="1" customWidth="1"/>
    <col min="1766" max="1766" width="8.1640625" bestFit="1" customWidth="1"/>
    <col min="1767" max="1767" width="7.5" bestFit="1" customWidth="1"/>
    <col min="1768" max="1768" width="3.83203125" bestFit="1" customWidth="1"/>
    <col min="1769" max="1769" width="14.1640625" bestFit="1" customWidth="1"/>
    <col min="1770" max="1770" width="6.33203125" bestFit="1" customWidth="1"/>
    <col min="1771" max="1771" width="5" bestFit="1" customWidth="1"/>
    <col min="1772" max="1772" width="8.1640625" bestFit="1" customWidth="1"/>
    <col min="1773" max="1773" width="7.5" bestFit="1" customWidth="1"/>
    <col min="1774" max="1774" width="3.83203125" bestFit="1" customWidth="1"/>
    <col min="1775" max="1775" width="14.1640625" bestFit="1" customWidth="1"/>
    <col min="1776" max="1776" width="6.33203125" bestFit="1" customWidth="1"/>
    <col min="1777" max="1777" width="5" bestFit="1" customWidth="1"/>
    <col min="1778" max="1778" width="8.1640625" bestFit="1" customWidth="1"/>
    <col min="1779" max="1779" width="7.5" bestFit="1" customWidth="1"/>
    <col min="1780" max="1780" width="4.83203125" bestFit="1" customWidth="1"/>
    <col min="1781" max="1781" width="11.1640625" bestFit="1" customWidth="1"/>
    <col min="1782" max="1782" width="4" bestFit="1" customWidth="1"/>
    <col min="1783" max="1783" width="5.1640625" bestFit="1" customWidth="1"/>
    <col min="1784" max="1784" width="5" bestFit="1" customWidth="1"/>
    <col min="1785" max="1785" width="8.1640625" bestFit="1" customWidth="1"/>
    <col min="1786" max="1786" width="7.5" bestFit="1" customWidth="1"/>
    <col min="1787" max="1787" width="3.83203125" bestFit="1" customWidth="1"/>
    <col min="1788" max="1788" width="14.1640625" bestFit="1" customWidth="1"/>
    <col min="1789" max="1789" width="6.33203125" bestFit="1" customWidth="1"/>
    <col min="1790" max="1790" width="5" bestFit="1" customWidth="1"/>
    <col min="1791" max="1791" width="8.1640625" bestFit="1" customWidth="1"/>
    <col min="1792" max="1792" width="8.5" bestFit="1" customWidth="1"/>
    <col min="1793" max="1793" width="3.83203125" bestFit="1" customWidth="1"/>
    <col min="1794" max="1794" width="11.6640625" bestFit="1" customWidth="1"/>
    <col min="1795" max="1795" width="8.1640625" bestFit="1" customWidth="1"/>
    <col min="1796" max="1796" width="5.33203125" bestFit="1" customWidth="1"/>
    <col min="1797" max="1797" width="10.33203125" bestFit="1" customWidth="1"/>
    <col min="1798" max="1798" width="22.1640625" bestFit="1" customWidth="1"/>
    <col min="1799" max="1799" width="5.33203125" bestFit="1" customWidth="1"/>
    <col min="1800" max="1800" width="6" bestFit="1" customWidth="1"/>
    <col min="1801" max="1801" width="4.83203125" bestFit="1" customWidth="1"/>
    <col min="1802" max="1802" width="5.1640625" bestFit="1" customWidth="1"/>
    <col min="1803" max="1803" width="6.83203125" bestFit="1" customWidth="1"/>
    <col min="1804" max="1804" width="20.1640625" bestFit="1" customWidth="1"/>
    <col min="1805" max="1805" width="10.33203125" bestFit="1" customWidth="1"/>
    <col min="1806" max="1806" width="8.1640625" bestFit="1" customWidth="1"/>
    <col min="1807" max="1807" width="7.5" bestFit="1" customWidth="1"/>
    <col min="1808" max="1808" width="4.83203125" bestFit="1" customWidth="1"/>
    <col min="1809" max="1809" width="14.1640625" bestFit="1" customWidth="1"/>
    <col min="1810" max="1810" width="6.33203125" bestFit="1" customWidth="1"/>
    <col min="1811" max="1811" width="7" bestFit="1" customWidth="1"/>
    <col min="1812" max="1812" width="8.1640625" bestFit="1" customWidth="1"/>
    <col min="1813" max="1813" width="7.5" bestFit="1" customWidth="1"/>
    <col min="1814" max="1814" width="4.83203125" bestFit="1" customWidth="1"/>
    <col min="1815" max="1815" width="11.1640625" bestFit="1" customWidth="1"/>
    <col min="1816" max="1816" width="4" bestFit="1" customWidth="1"/>
    <col min="1817" max="1817" width="5.1640625" bestFit="1" customWidth="1"/>
    <col min="1818" max="1818" width="5" bestFit="1" customWidth="1"/>
    <col min="1819" max="1819" width="8.1640625" bestFit="1" customWidth="1"/>
    <col min="1820" max="1820" width="7.5" bestFit="1" customWidth="1"/>
    <col min="1821" max="1821" width="3.83203125" bestFit="1" customWidth="1"/>
    <col min="1822" max="1822" width="12" bestFit="1" customWidth="1"/>
    <col min="1823" max="1823" width="5.1640625" bestFit="1" customWidth="1"/>
    <col min="1824" max="1824" width="14.1640625" bestFit="1" customWidth="1"/>
    <col min="1825" max="1825" width="8.1640625" bestFit="1" customWidth="1"/>
    <col min="1826" max="1826" width="7.5" bestFit="1" customWidth="1"/>
    <col min="1827" max="1827" width="3.83203125" bestFit="1" customWidth="1"/>
    <col min="1828" max="1828" width="13.5" bestFit="1" customWidth="1"/>
    <col min="1829" max="1829" width="5.1640625" bestFit="1" customWidth="1"/>
    <col min="1830" max="1830" width="8.83203125" bestFit="1" customWidth="1"/>
    <col min="1831" max="1831" width="8.1640625" bestFit="1" customWidth="1"/>
    <col min="1832" max="1832" width="7.5" bestFit="1" customWidth="1"/>
    <col min="1833" max="1833" width="3.83203125" bestFit="1" customWidth="1"/>
    <col min="1834" max="1834" width="13.6640625" bestFit="1" customWidth="1"/>
    <col min="1835" max="1835" width="5.1640625" bestFit="1" customWidth="1"/>
    <col min="1836" max="1836" width="6" bestFit="1" customWidth="1"/>
    <col min="1837" max="1837" width="8.1640625" bestFit="1" customWidth="1"/>
    <col min="1838" max="1838" width="7.5" bestFit="1" customWidth="1"/>
    <col min="1839" max="1839" width="3.83203125" bestFit="1" customWidth="1"/>
    <col min="1840" max="1840" width="11.1640625" bestFit="1" customWidth="1"/>
    <col min="1841" max="1841" width="6.33203125" bestFit="1" customWidth="1"/>
    <col min="1842" max="1842" width="5" bestFit="1" customWidth="1"/>
    <col min="1843" max="1843" width="8.1640625" bestFit="1" customWidth="1"/>
    <col min="1844" max="1844" width="7.5" bestFit="1" customWidth="1"/>
    <col min="1845" max="1845" width="3.83203125" bestFit="1" customWidth="1"/>
    <col min="1846" max="1846" width="14.1640625" bestFit="1" customWidth="1"/>
    <col min="1847" max="1847" width="6.33203125" bestFit="1" customWidth="1"/>
    <col min="1848" max="1848" width="5" bestFit="1" customWidth="1"/>
    <col min="1849" max="1849" width="8.1640625" bestFit="1" customWidth="1"/>
    <col min="1850" max="1850" width="7.5" bestFit="1" customWidth="1"/>
    <col min="1851" max="1851" width="4.83203125" bestFit="1" customWidth="1"/>
    <col min="1852" max="1852" width="14.1640625" bestFit="1" customWidth="1"/>
    <col min="1853" max="1853" width="6.33203125" bestFit="1" customWidth="1"/>
    <col min="1854" max="1854" width="7" bestFit="1" customWidth="1"/>
    <col min="1855" max="1855" width="8.1640625" bestFit="1" customWidth="1"/>
    <col min="1856" max="1856" width="7.5" bestFit="1" customWidth="1"/>
    <col min="1857" max="1857" width="3.83203125" bestFit="1" customWidth="1"/>
    <col min="1858" max="1858" width="14.1640625" bestFit="1" customWidth="1"/>
    <col min="1859" max="1859" width="6.33203125" bestFit="1" customWidth="1"/>
    <col min="1860" max="1860" width="5" bestFit="1" customWidth="1"/>
    <col min="1861" max="1861" width="8.1640625" bestFit="1" customWidth="1"/>
    <col min="1862" max="1862" width="7.5" bestFit="1" customWidth="1"/>
    <col min="1863" max="1863" width="4.83203125" bestFit="1" customWidth="1"/>
    <col min="1864" max="1864" width="11.1640625" bestFit="1" customWidth="1"/>
    <col min="1865" max="1865" width="4" bestFit="1" customWidth="1"/>
    <col min="1866" max="1866" width="5.1640625" bestFit="1" customWidth="1"/>
    <col min="1867" max="1867" width="5" bestFit="1" customWidth="1"/>
    <col min="1868" max="1868" width="8.1640625" bestFit="1" customWidth="1"/>
    <col min="1869" max="1869" width="7.5" bestFit="1" customWidth="1"/>
    <col min="1870" max="1870" width="3.83203125" bestFit="1" customWidth="1"/>
    <col min="1871" max="1871" width="12" bestFit="1" customWidth="1"/>
    <col min="1872" max="1872" width="5.1640625" bestFit="1" customWidth="1"/>
    <col min="1873" max="1873" width="14.1640625" bestFit="1" customWidth="1"/>
    <col min="1874" max="1874" width="8.1640625" bestFit="1" customWidth="1"/>
    <col min="1875" max="1875" width="7.5" bestFit="1" customWidth="1"/>
    <col min="1876" max="1876" width="3.83203125" bestFit="1" customWidth="1"/>
    <col min="1877" max="1877" width="13.5" bestFit="1" customWidth="1"/>
    <col min="1878" max="1878" width="5.1640625" bestFit="1" customWidth="1"/>
    <col min="1879" max="1879" width="8.83203125" bestFit="1" customWidth="1"/>
    <col min="1880" max="1880" width="8.1640625" bestFit="1" customWidth="1"/>
    <col min="1881" max="1881" width="7.5" bestFit="1" customWidth="1"/>
    <col min="1882" max="1882" width="3.83203125" bestFit="1" customWidth="1"/>
    <col min="1883" max="1883" width="13.6640625" bestFit="1" customWidth="1"/>
    <col min="1884" max="1884" width="5.1640625" bestFit="1" customWidth="1"/>
    <col min="1885" max="1885" width="6" bestFit="1" customWidth="1"/>
    <col min="1886" max="1886" width="8.1640625" bestFit="1" customWidth="1"/>
    <col min="1887" max="1887" width="7.5" bestFit="1" customWidth="1"/>
    <col min="1888" max="1888" width="3.83203125" bestFit="1" customWidth="1"/>
    <col min="1889" max="1889" width="11.1640625" bestFit="1" customWidth="1"/>
    <col min="1890" max="1890" width="6.33203125" bestFit="1" customWidth="1"/>
    <col min="1891" max="1891" width="5" bestFit="1" customWidth="1"/>
    <col min="1892" max="1892" width="8.1640625" bestFit="1" customWidth="1"/>
    <col min="1893" max="1893" width="7.5" bestFit="1" customWidth="1"/>
    <col min="1894" max="1894" width="3.83203125" bestFit="1" customWidth="1"/>
    <col min="1895" max="1895" width="14.1640625" bestFit="1" customWidth="1"/>
    <col min="1896" max="1896" width="6.33203125" bestFit="1" customWidth="1"/>
    <col min="1897" max="1897" width="5" bestFit="1" customWidth="1"/>
    <col min="1898" max="1898" width="8.1640625" bestFit="1" customWidth="1"/>
    <col min="1899" max="1899" width="7.5" bestFit="1" customWidth="1"/>
    <col min="1900" max="1900" width="3.83203125" bestFit="1" customWidth="1"/>
    <col min="1901" max="1901" width="14.1640625" bestFit="1" customWidth="1"/>
    <col min="1902" max="1902" width="6.33203125" bestFit="1" customWidth="1"/>
    <col min="1903" max="1903" width="5" bestFit="1" customWidth="1"/>
    <col min="1904" max="1904" width="8.1640625" bestFit="1" customWidth="1"/>
    <col min="1905" max="1905" width="7.5" bestFit="1" customWidth="1"/>
    <col min="1906" max="1906" width="3.83203125" bestFit="1" customWidth="1"/>
    <col min="1907" max="1907" width="14.1640625" bestFit="1" customWidth="1"/>
    <col min="1908" max="1908" width="6.33203125" bestFit="1" customWidth="1"/>
    <col min="1909" max="1909" width="5" bestFit="1" customWidth="1"/>
    <col min="1910" max="1910" width="8.1640625" bestFit="1" customWidth="1"/>
    <col min="1911" max="1911" width="7.5" bestFit="1" customWidth="1"/>
    <col min="1912" max="1912" width="3.83203125" bestFit="1" customWidth="1"/>
    <col min="1913" max="1913" width="14.1640625" bestFit="1" customWidth="1"/>
    <col min="1914" max="1914" width="6.33203125" bestFit="1" customWidth="1"/>
    <col min="1915" max="1915" width="5" bestFit="1" customWidth="1"/>
    <col min="1916" max="1916" width="8.1640625" bestFit="1" customWidth="1"/>
    <col min="1917" max="1917" width="7.5" bestFit="1" customWidth="1"/>
    <col min="1918" max="1918" width="3.83203125" bestFit="1" customWidth="1"/>
    <col min="1919" max="1919" width="14.1640625" bestFit="1" customWidth="1"/>
    <col min="1920" max="1920" width="6.33203125" bestFit="1" customWidth="1"/>
    <col min="1921" max="1921" width="5" bestFit="1" customWidth="1"/>
    <col min="1922" max="1922" width="8.1640625" bestFit="1" customWidth="1"/>
    <col min="1923" max="1923" width="7.5" bestFit="1" customWidth="1"/>
    <col min="1924" max="1924" width="3.83203125" bestFit="1" customWidth="1"/>
    <col min="1925" max="1925" width="13.1640625" bestFit="1" customWidth="1"/>
    <col min="1926" max="1926" width="6.33203125" bestFit="1" customWidth="1"/>
    <col min="1927" max="1927" width="5" bestFit="1" customWidth="1"/>
    <col min="1928" max="1928" width="8.1640625" bestFit="1" customWidth="1"/>
    <col min="1929" max="1929" width="7.5" bestFit="1" customWidth="1"/>
    <col min="1930" max="1930" width="3.83203125" bestFit="1" customWidth="1"/>
    <col min="1931" max="1931" width="13.1640625" bestFit="1" customWidth="1"/>
    <col min="1932" max="1932" width="6.33203125" bestFit="1" customWidth="1"/>
    <col min="1933" max="1933" width="5" bestFit="1" customWidth="1"/>
    <col min="1934" max="1934" width="8.1640625" bestFit="1" customWidth="1"/>
    <col min="1935" max="1935" width="7.5" bestFit="1" customWidth="1"/>
    <col min="1936" max="1936" width="3.83203125" bestFit="1" customWidth="1"/>
    <col min="1937" max="1937" width="13.1640625" bestFit="1" customWidth="1"/>
    <col min="1938" max="1938" width="6.33203125" bestFit="1" customWidth="1"/>
    <col min="1939" max="1939" width="5" bestFit="1" customWidth="1"/>
    <col min="1940" max="1940" width="8.1640625" bestFit="1" customWidth="1"/>
    <col min="1941" max="1941" width="7.5" bestFit="1" customWidth="1"/>
    <col min="1942" max="1942" width="4.83203125" bestFit="1" customWidth="1"/>
    <col min="1943" max="1943" width="13.1640625" bestFit="1" customWidth="1"/>
    <col min="1944" max="1944" width="6.33203125" bestFit="1" customWidth="1"/>
    <col min="1945" max="1945" width="5.83203125" bestFit="1" customWidth="1"/>
    <col min="1946" max="1946" width="8.1640625" bestFit="1" customWidth="1"/>
    <col min="1947" max="1947" width="7.5" bestFit="1" customWidth="1"/>
    <col min="1948" max="1948" width="3.83203125" bestFit="1" customWidth="1"/>
    <col min="1949" max="1949" width="11.1640625" bestFit="1" customWidth="1"/>
    <col min="1950" max="1950" width="4.1640625" bestFit="1" customWidth="1"/>
    <col min="1951" max="1951" width="5.83203125" bestFit="1" customWidth="1"/>
    <col min="1952" max="1952" width="8.1640625" bestFit="1" customWidth="1"/>
    <col min="1953" max="1953" width="7.5" bestFit="1" customWidth="1"/>
    <col min="1954" max="1954" width="3.83203125" bestFit="1" customWidth="1"/>
    <col min="1955" max="1955" width="12" bestFit="1" customWidth="1"/>
    <col min="1956" max="1956" width="5.1640625" bestFit="1" customWidth="1"/>
    <col min="1957" max="1957" width="14.1640625" bestFit="1" customWidth="1"/>
    <col min="1958" max="1958" width="8.1640625" bestFit="1" customWidth="1"/>
    <col min="1959" max="1959" width="7.5" bestFit="1" customWidth="1"/>
    <col min="1960" max="1960" width="3.83203125" bestFit="1" customWidth="1"/>
    <col min="1961" max="1961" width="13.5" bestFit="1" customWidth="1"/>
    <col min="1962" max="1962" width="5.1640625" bestFit="1" customWidth="1"/>
    <col min="1963" max="1963" width="8.83203125" bestFit="1" customWidth="1"/>
    <col min="1964" max="1964" width="8.1640625" bestFit="1" customWidth="1"/>
    <col min="1965" max="1965" width="7.5" bestFit="1" customWidth="1"/>
    <col min="1966" max="1966" width="3.83203125" bestFit="1" customWidth="1"/>
    <col min="1967" max="1967" width="13.6640625" bestFit="1" customWidth="1"/>
    <col min="1968" max="1968" width="5.1640625" bestFit="1" customWidth="1"/>
    <col min="1969" max="1969" width="6" bestFit="1" customWidth="1"/>
    <col min="1970" max="1970" width="8.1640625" bestFit="1" customWidth="1"/>
    <col min="1971" max="1971" width="7.5" bestFit="1" customWidth="1"/>
    <col min="1972" max="1972" width="3.83203125" bestFit="1" customWidth="1"/>
    <col min="1973" max="1973" width="11.1640625" bestFit="1" customWidth="1"/>
    <col min="1974" max="1974" width="6.33203125" bestFit="1" customWidth="1"/>
    <col min="1975" max="1975" width="5" bestFit="1" customWidth="1"/>
    <col min="1976" max="1976" width="8.83203125" bestFit="1" customWidth="1"/>
    <col min="1977" max="1977" width="37.33203125" bestFit="1" customWidth="1"/>
    <col min="1978" max="1978" width="21" bestFit="1" customWidth="1"/>
    <col min="1979" max="1979" width="10.1640625" bestFit="1" customWidth="1"/>
    <col min="1980" max="1980" width="4.83203125" bestFit="1" customWidth="1"/>
    <col min="1981" max="1981" width="22.1640625" bestFit="1" customWidth="1"/>
    <col min="1982" max="1982" width="7.1640625" bestFit="1" customWidth="1"/>
    <col min="1983" max="1983" width="8.83203125" bestFit="1" customWidth="1"/>
    <col min="1984" max="1984" width="6.1640625" bestFit="1" customWidth="1"/>
    <col min="1985" max="1985" width="11.5" bestFit="1" customWidth="1"/>
    <col min="1986" max="1986" width="8" bestFit="1" customWidth="1"/>
    <col min="1987" max="1987" width="7.1640625" bestFit="1" customWidth="1"/>
    <col min="1988" max="1988" width="61.5" bestFit="1" customWidth="1"/>
    <col min="1989" max="1989" width="11.6640625" bestFit="1" customWidth="1"/>
    <col min="1990" max="1990" width="8.1640625" bestFit="1" customWidth="1"/>
    <col min="1991" max="1991" width="6.1640625" bestFit="1" customWidth="1"/>
    <col min="1992" max="1992" width="7.5" bestFit="1" customWidth="1"/>
    <col min="1993" max="1993" width="3.83203125" bestFit="1" customWidth="1"/>
    <col min="1994" max="1994" width="10.6640625" bestFit="1" customWidth="1"/>
    <col min="1995" max="1995" width="6" bestFit="1" customWidth="1"/>
    <col min="1996" max="1996" width="6.1640625" bestFit="1" customWidth="1"/>
    <col min="1997" max="1997" width="7.5" bestFit="1" customWidth="1"/>
    <col min="1998" max="1998" width="3.83203125" bestFit="1" customWidth="1"/>
    <col min="1999" max="1999" width="46.5" bestFit="1" customWidth="1"/>
    <col min="2000" max="2000" width="4.83203125" bestFit="1" customWidth="1"/>
    <col min="2001" max="2001" width="80.6640625" bestFit="1" customWidth="1"/>
    <col min="2002" max="2002" width="9.1640625" bestFit="1" customWidth="1"/>
    <col min="2003" max="2003" width="80.6640625" bestFit="1" customWidth="1"/>
    <col min="2004" max="2004" width="9.1640625" bestFit="1" customWidth="1"/>
    <col min="2005" max="2005" width="80.6640625" bestFit="1" customWidth="1"/>
    <col min="2006" max="2006" width="9.1640625" bestFit="1" customWidth="1"/>
    <col min="2007" max="2009" width="80.6640625" bestFit="1" customWidth="1"/>
    <col min="2010" max="2010" width="70.1640625" bestFit="1" customWidth="1"/>
    <col min="2011" max="2011" width="67.1640625" bestFit="1" customWidth="1"/>
    <col min="2012" max="2012" width="35.83203125" bestFit="1" customWidth="1"/>
    <col min="2013" max="2013" width="36.6640625" bestFit="1" customWidth="1"/>
    <col min="2014" max="2014" width="18.6640625" bestFit="1" customWidth="1"/>
    <col min="2015" max="2015" width="6.33203125" bestFit="1" customWidth="1"/>
    <col min="2016" max="2016" width="16.33203125" bestFit="1" customWidth="1"/>
    <col min="2017" max="2017" width="6.1640625" bestFit="1" customWidth="1"/>
    <col min="2018" max="2018" width="7.5" bestFit="1" customWidth="1"/>
    <col min="2019" max="2019" width="3.83203125" bestFit="1" customWidth="1"/>
    <col min="2020" max="2020" width="8.6640625" bestFit="1" customWidth="1"/>
    <col min="2021" max="2021" width="6.1640625" bestFit="1" customWidth="1"/>
    <col min="2022" max="2022" width="7.5" bestFit="1" customWidth="1"/>
    <col min="2023" max="2023" width="3.83203125" bestFit="1" customWidth="1"/>
    <col min="2024" max="2024" width="12.1640625" bestFit="1" customWidth="1"/>
    <col min="2025" max="2025" width="5" bestFit="1" customWidth="1"/>
    <col min="2026" max="2026" width="6.1640625" bestFit="1" customWidth="1"/>
    <col min="2027" max="2027" width="7.5" bestFit="1" customWidth="1"/>
    <col min="2028" max="2028" width="4.83203125" bestFit="1" customWidth="1"/>
    <col min="2029" max="2029" width="15.33203125" bestFit="1" customWidth="1"/>
    <col min="2030" max="2030" width="7.1640625" bestFit="1" customWidth="1"/>
    <col min="2031" max="2031" width="6.1640625" bestFit="1" customWidth="1"/>
    <col min="2032" max="2032" width="7.5" bestFit="1" customWidth="1"/>
    <col min="2033" max="2033" width="3.83203125" bestFit="1" customWidth="1"/>
    <col min="2034" max="2034" width="15.33203125" bestFit="1" customWidth="1"/>
    <col min="2035" max="2035" width="6.5" bestFit="1" customWidth="1"/>
    <col min="2036" max="2036" width="12.6640625" bestFit="1" customWidth="1"/>
    <col min="2037" max="2037" width="6.5" bestFit="1" customWidth="1"/>
    <col min="2038" max="2038" width="4.1640625" bestFit="1" customWidth="1"/>
    <col min="2039" max="2039" width="7.83203125" bestFit="1" customWidth="1"/>
    <col min="2040" max="2040" width="6.1640625" bestFit="1" customWidth="1"/>
    <col min="2041" max="2041" width="7.5" bestFit="1" customWidth="1"/>
    <col min="2042" max="2042" width="4.83203125" bestFit="1" customWidth="1"/>
    <col min="2043" max="2043" width="15.33203125" bestFit="1" customWidth="1"/>
    <col min="2044" max="2044" width="7.1640625" bestFit="1" customWidth="1"/>
    <col min="2045" max="2045" width="6.1640625" bestFit="1" customWidth="1"/>
    <col min="2046" max="2046" width="7.5" bestFit="1" customWidth="1"/>
    <col min="2047" max="2047" width="3.83203125" bestFit="1" customWidth="1"/>
    <col min="2048" max="2048" width="10.6640625" bestFit="1" customWidth="1"/>
    <col min="2049" max="2049" width="8.1640625" bestFit="1" customWidth="1"/>
    <col min="2050" max="2050" width="5.33203125" bestFit="1" customWidth="1"/>
    <col min="2051" max="2051" width="10.33203125" bestFit="1" customWidth="1"/>
    <col min="2052" max="2052" width="22.1640625" bestFit="1" customWidth="1"/>
    <col min="2053" max="2053" width="5.33203125" bestFit="1" customWidth="1"/>
    <col min="2054" max="2054" width="6" bestFit="1" customWidth="1"/>
    <col min="2055" max="2055" width="4.83203125" bestFit="1" customWidth="1"/>
    <col min="2056" max="2056" width="3" bestFit="1" customWidth="1"/>
    <col min="2057" max="2057" width="2.33203125" bestFit="1" customWidth="1"/>
    <col min="2058" max="2058" width="9.1640625" bestFit="1" customWidth="1"/>
    <col min="2059" max="2059" width="6.1640625" bestFit="1" customWidth="1"/>
    <col min="2060" max="2060" width="7.5" bestFit="1" customWidth="1"/>
    <col min="2061" max="2061" width="3.83203125" bestFit="1" customWidth="1"/>
    <col min="2062" max="2062" width="12" bestFit="1" customWidth="1"/>
    <col min="2063" max="2063" width="5.1640625" bestFit="1" customWidth="1"/>
    <col min="2064" max="2064" width="14.1640625" bestFit="1" customWidth="1"/>
    <col min="2065" max="2065" width="6.1640625" bestFit="1" customWidth="1"/>
    <col min="2066" max="2066" width="7.5" bestFit="1" customWidth="1"/>
    <col min="2067" max="2067" width="3.83203125" bestFit="1" customWidth="1"/>
    <col min="2068" max="2068" width="10.6640625" bestFit="1" customWidth="1"/>
    <col min="2069" max="2069" width="8.1640625" bestFit="1" customWidth="1"/>
    <col min="2070" max="2070" width="5.33203125" bestFit="1" customWidth="1"/>
    <col min="2071" max="2071" width="10.33203125" bestFit="1" customWidth="1"/>
    <col min="2072" max="2072" width="22.1640625" bestFit="1" customWidth="1"/>
    <col min="2073" max="2073" width="5.33203125" bestFit="1" customWidth="1"/>
    <col min="2074" max="2074" width="6" bestFit="1" customWidth="1"/>
    <col min="2075" max="2075" width="4.83203125" bestFit="1" customWidth="1"/>
    <col min="2076" max="2076" width="3" bestFit="1" customWidth="1"/>
    <col min="2077" max="2077" width="2.33203125" bestFit="1" customWidth="1"/>
    <col min="2078" max="2078" width="9.1640625" bestFit="1" customWidth="1"/>
    <col min="2079" max="2079" width="6.1640625" bestFit="1" customWidth="1"/>
    <col min="2080" max="2080" width="7.5" bestFit="1" customWidth="1"/>
    <col min="2081" max="2081" width="3.83203125" bestFit="1" customWidth="1"/>
    <col min="2082" max="2082" width="13.5" bestFit="1" customWidth="1"/>
    <col min="2083" max="2083" width="5.1640625" bestFit="1" customWidth="1"/>
    <col min="2084" max="2084" width="11.83203125" bestFit="1" customWidth="1"/>
    <col min="2085" max="2085" width="6.1640625" bestFit="1" customWidth="1"/>
    <col min="2086" max="2086" width="7.5" bestFit="1" customWidth="1"/>
    <col min="2087" max="2087" width="3.83203125" bestFit="1" customWidth="1"/>
    <col min="2088" max="2088" width="10.6640625" bestFit="1" customWidth="1"/>
    <col min="2089" max="2089" width="8.1640625" bestFit="1" customWidth="1"/>
    <col min="2090" max="2090" width="5.33203125" bestFit="1" customWidth="1"/>
    <col min="2091" max="2091" width="10.33203125" bestFit="1" customWidth="1"/>
    <col min="2092" max="2092" width="22.1640625" bestFit="1" customWidth="1"/>
    <col min="2093" max="2093" width="5.33203125" bestFit="1" customWidth="1"/>
    <col min="2094" max="2094" width="6" bestFit="1" customWidth="1"/>
    <col min="2095" max="2095" width="4.83203125" bestFit="1" customWidth="1"/>
    <col min="2096" max="2096" width="3" bestFit="1" customWidth="1"/>
    <col min="2097" max="2097" width="2.33203125" bestFit="1" customWidth="1"/>
    <col min="2098" max="2098" width="7" bestFit="1" customWidth="1"/>
    <col min="2099" max="2099" width="6.1640625" bestFit="1" customWidth="1"/>
    <col min="2100" max="2100" width="7.5" bestFit="1" customWidth="1"/>
    <col min="2101" max="2101" width="3.83203125" bestFit="1" customWidth="1"/>
    <col min="2102" max="2102" width="13.5" bestFit="1" customWidth="1"/>
    <col min="2103" max="2103" width="5.1640625" bestFit="1" customWidth="1"/>
    <col min="2104" max="2104" width="12.6640625" bestFit="1" customWidth="1"/>
    <col min="2105" max="2105" width="6.1640625" bestFit="1" customWidth="1"/>
    <col min="2106" max="2106" width="7.5" bestFit="1" customWidth="1"/>
    <col min="2107" max="2107" width="3.83203125" bestFit="1" customWidth="1"/>
    <col min="2108" max="2108" width="10.6640625" bestFit="1" customWidth="1"/>
    <col min="2109" max="2109" width="8.1640625" bestFit="1" customWidth="1"/>
    <col min="2110" max="2110" width="5.33203125" bestFit="1" customWidth="1"/>
    <col min="2111" max="2111" width="10.33203125" bestFit="1" customWidth="1"/>
    <col min="2112" max="2112" width="22.1640625" bestFit="1" customWidth="1"/>
    <col min="2113" max="2113" width="5.33203125" bestFit="1" customWidth="1"/>
    <col min="2114" max="2114" width="6" bestFit="1" customWidth="1"/>
    <col min="2115" max="2115" width="4.83203125" bestFit="1" customWidth="1"/>
    <col min="2116" max="2116" width="5.1640625" bestFit="1" customWidth="1"/>
    <col min="2117" max="2117" width="6.83203125" bestFit="1" customWidth="1"/>
    <col min="2118" max="2118" width="19.6640625" bestFit="1" customWidth="1"/>
    <col min="2119" max="2119" width="6.1640625" bestFit="1" customWidth="1"/>
    <col min="2120" max="2120" width="7.5" bestFit="1" customWidth="1"/>
    <col min="2121" max="2121" width="3.83203125" bestFit="1" customWidth="1"/>
    <col min="2122" max="2122" width="12.6640625" bestFit="1" customWidth="1"/>
    <col min="2123" max="2123" width="5.1640625" bestFit="1" customWidth="1"/>
    <col min="2124" max="2124" width="9.5" bestFit="1" customWidth="1"/>
    <col min="2125" max="2125" width="5.5" bestFit="1" customWidth="1"/>
    <col min="2126" max="2126" width="12.6640625" bestFit="1" customWidth="1"/>
    <col min="2127" max="2127" width="9.33203125" bestFit="1" customWidth="1"/>
    <col min="2128" max="2128" width="4.6640625" bestFit="1" customWidth="1"/>
    <col min="2129" max="2129" width="6.1640625" bestFit="1" customWidth="1"/>
    <col min="2130" max="2130" width="7.5" bestFit="1" customWidth="1"/>
    <col min="2131" max="2131" width="3.83203125" bestFit="1" customWidth="1"/>
    <col min="2132" max="2132" width="10.6640625" bestFit="1" customWidth="1"/>
    <col min="2133" max="2133" width="8.1640625" bestFit="1" customWidth="1"/>
    <col min="2134" max="2134" width="5.33203125" bestFit="1" customWidth="1"/>
    <col min="2135" max="2135" width="10.33203125" bestFit="1" customWidth="1"/>
    <col min="2136" max="2136" width="22.1640625" bestFit="1" customWidth="1"/>
    <col min="2137" max="2137" width="5.33203125" bestFit="1" customWidth="1"/>
    <col min="2138" max="2138" width="6" bestFit="1" customWidth="1"/>
    <col min="2139" max="2139" width="4.83203125" bestFit="1" customWidth="1"/>
    <col min="2140" max="2140" width="5.1640625" bestFit="1" customWidth="1"/>
    <col min="2141" max="2141" width="6.83203125" bestFit="1" customWidth="1"/>
    <col min="2142" max="2142" width="21.6640625" bestFit="1" customWidth="1"/>
    <col min="2143" max="2143" width="6.1640625" bestFit="1" customWidth="1"/>
    <col min="2144" max="2144" width="7.5" bestFit="1" customWidth="1"/>
    <col min="2145" max="2145" width="3.83203125" bestFit="1" customWidth="1"/>
    <col min="2146" max="2146" width="12.6640625" bestFit="1" customWidth="1"/>
    <col min="2147" max="2147" width="5.1640625" bestFit="1" customWidth="1"/>
    <col min="2148" max="2148" width="10.5" bestFit="1" customWidth="1"/>
    <col min="2149" max="2149" width="5.5" bestFit="1" customWidth="1"/>
    <col min="2150" max="2150" width="9.6640625" bestFit="1" customWidth="1"/>
    <col min="2151" max="2151" width="27" bestFit="1" customWidth="1"/>
    <col min="2152" max="2152" width="7.5" bestFit="1" customWidth="1"/>
    <col min="2153" max="2153" width="28" bestFit="1" customWidth="1"/>
    <col min="2154" max="2154" width="7.5" bestFit="1" customWidth="1"/>
    <col min="2155" max="2155" width="22.5" bestFit="1" customWidth="1"/>
    <col min="2156" max="2156" width="7.5" bestFit="1" customWidth="1"/>
    <col min="2157" max="2157" width="24.1640625" bestFit="1" customWidth="1"/>
    <col min="2158" max="2158" width="5.33203125" bestFit="1" customWidth="1"/>
    <col min="2159" max="2159" width="6.1640625" bestFit="1" customWidth="1"/>
    <col min="2160" max="2160" width="7.5" bestFit="1" customWidth="1"/>
    <col min="2161" max="2161" width="3.83203125" bestFit="1" customWidth="1"/>
    <col min="2162" max="2162" width="10.6640625" bestFit="1" customWidth="1"/>
    <col min="2163" max="2163" width="8.1640625" bestFit="1" customWidth="1"/>
    <col min="2164" max="2164" width="5.33203125" bestFit="1" customWidth="1"/>
    <col min="2165" max="2165" width="10.33203125" bestFit="1" customWidth="1"/>
    <col min="2166" max="2166" width="22.1640625" bestFit="1" customWidth="1"/>
    <col min="2167" max="2167" width="5.33203125" bestFit="1" customWidth="1"/>
    <col min="2168" max="2168" width="6" bestFit="1" customWidth="1"/>
    <col min="2169" max="2169" width="4.83203125" bestFit="1" customWidth="1"/>
    <col min="2170" max="2170" width="3" bestFit="1" customWidth="1"/>
    <col min="2171" max="2171" width="6.83203125" bestFit="1" customWidth="1"/>
    <col min="2172" max="2172" width="23.1640625" bestFit="1" customWidth="1"/>
    <col min="2173" max="2173" width="6.1640625" bestFit="1" customWidth="1"/>
    <col min="2174" max="2174" width="7.5" bestFit="1" customWidth="1"/>
    <col min="2175" max="2175" width="3.83203125" bestFit="1" customWidth="1"/>
    <col min="2176" max="2176" width="12.6640625" bestFit="1" customWidth="1"/>
    <col min="2177" max="2177" width="5.1640625" bestFit="1" customWidth="1"/>
    <col min="2178" max="2178" width="10.5" bestFit="1" customWidth="1"/>
    <col min="2179" max="2179" width="5.5" bestFit="1" customWidth="1"/>
    <col min="2180" max="2180" width="11.6640625" bestFit="1" customWidth="1"/>
    <col min="2181" max="2181" width="26.5" bestFit="1" customWidth="1"/>
    <col min="2182" max="2182" width="9.5" bestFit="1" customWidth="1"/>
    <col min="2183" max="2183" width="35" bestFit="1" customWidth="1"/>
    <col min="2184" max="2184" width="9.5" bestFit="1" customWidth="1"/>
    <col min="2185" max="2185" width="21.5" bestFit="1" customWidth="1"/>
    <col min="2186" max="2186" width="9.5" bestFit="1" customWidth="1"/>
    <col min="2187" max="2187" width="26.5" bestFit="1" customWidth="1"/>
    <col min="2188" max="2188" width="9.5" bestFit="1" customWidth="1"/>
    <col min="2189" max="2189" width="26.5" bestFit="1" customWidth="1"/>
    <col min="2190" max="2190" width="9.5" bestFit="1" customWidth="1"/>
    <col min="2191" max="2191" width="21.5" bestFit="1" customWidth="1"/>
    <col min="2192" max="2192" width="9.5" bestFit="1" customWidth="1"/>
    <col min="2193" max="2193" width="20.5" bestFit="1" customWidth="1"/>
    <col min="2194" max="2194" width="9.5" bestFit="1" customWidth="1"/>
    <col min="2195" max="2195" width="21.5" bestFit="1" customWidth="1"/>
    <col min="2196" max="2196" width="9.5" bestFit="1" customWidth="1"/>
    <col min="2197" max="2197" width="24.5" bestFit="1" customWidth="1"/>
    <col min="2198" max="2198" width="9.5" bestFit="1" customWidth="1"/>
    <col min="2199" max="2199" width="31.83203125" bestFit="1" customWidth="1"/>
    <col min="2200" max="2200" width="9.5" bestFit="1" customWidth="1"/>
    <col min="2201" max="2201" width="21.5" bestFit="1" customWidth="1"/>
    <col min="2202" max="2202" width="9.5" bestFit="1" customWidth="1"/>
    <col min="2203" max="2203" width="37" bestFit="1" customWidth="1"/>
    <col min="2204" max="2204" width="9.5" bestFit="1" customWidth="1"/>
    <col min="2205" max="2205" width="24" bestFit="1" customWidth="1"/>
    <col min="2206" max="2206" width="9.5" bestFit="1" customWidth="1"/>
    <col min="2207" max="2207" width="37" bestFit="1" customWidth="1"/>
    <col min="2208" max="2208" width="9.5" bestFit="1" customWidth="1"/>
    <col min="2209" max="2209" width="27.5" bestFit="1" customWidth="1"/>
    <col min="2210" max="2210" width="9.5" bestFit="1" customWidth="1"/>
    <col min="2211" max="2211" width="27" bestFit="1" customWidth="1"/>
    <col min="2212" max="2212" width="9.5" bestFit="1" customWidth="1"/>
    <col min="2213" max="2213" width="36" bestFit="1" customWidth="1"/>
    <col min="2214" max="2214" width="9.5" bestFit="1" customWidth="1"/>
    <col min="2215" max="2215" width="23.5" bestFit="1" customWidth="1"/>
    <col min="2216" max="2216" width="9.5" bestFit="1" customWidth="1"/>
    <col min="2217" max="2217" width="21.5" bestFit="1" customWidth="1"/>
    <col min="2218" max="2218" width="9.5" bestFit="1" customWidth="1"/>
    <col min="2219" max="2219" width="19.5" bestFit="1" customWidth="1"/>
    <col min="2220" max="2220" width="9.5" bestFit="1" customWidth="1"/>
    <col min="2221" max="2221" width="26" bestFit="1" customWidth="1"/>
    <col min="2222" max="2222" width="9.5" bestFit="1" customWidth="1"/>
    <col min="2223" max="2223" width="41" bestFit="1" customWidth="1"/>
    <col min="2224" max="2224" width="9.5" bestFit="1" customWidth="1"/>
    <col min="2225" max="2225" width="27.5" bestFit="1" customWidth="1"/>
    <col min="2226" max="2226" width="9.5" bestFit="1" customWidth="1"/>
    <col min="2227" max="2227" width="24.5" bestFit="1" customWidth="1"/>
    <col min="2228" max="2228" width="9.5" bestFit="1" customWidth="1"/>
    <col min="2229" max="2229" width="26" bestFit="1" customWidth="1"/>
    <col min="2230" max="2230" width="9.5" bestFit="1" customWidth="1"/>
    <col min="2231" max="2231" width="35" bestFit="1" customWidth="1"/>
    <col min="2232" max="2232" width="9.5" bestFit="1" customWidth="1"/>
    <col min="2233" max="2233" width="23.5" bestFit="1" customWidth="1"/>
    <col min="2234" max="2234" width="9.5" bestFit="1" customWidth="1"/>
    <col min="2235" max="2235" width="22.5" bestFit="1" customWidth="1"/>
    <col min="2236" max="2236" width="9.5" bestFit="1" customWidth="1"/>
    <col min="2237" max="2237" width="21.5" bestFit="1" customWidth="1"/>
    <col min="2238" max="2238" width="9.5" bestFit="1" customWidth="1"/>
    <col min="2239" max="2239" width="23.5" bestFit="1" customWidth="1"/>
    <col min="2240" max="2240" width="9.5" bestFit="1" customWidth="1"/>
    <col min="2241" max="2241" width="28" bestFit="1" customWidth="1"/>
    <col min="2242" max="2242" width="9.5" bestFit="1" customWidth="1"/>
    <col min="2243" max="2243" width="31.33203125" bestFit="1" customWidth="1"/>
    <col min="2244" max="2244" width="9.5" bestFit="1" customWidth="1"/>
    <col min="2245" max="2245" width="24.5" bestFit="1" customWidth="1"/>
    <col min="2246" max="2246" width="9.5" bestFit="1" customWidth="1"/>
    <col min="2247" max="2247" width="25" bestFit="1" customWidth="1"/>
    <col min="2248" max="2248" width="9.5" bestFit="1" customWidth="1"/>
    <col min="2249" max="2249" width="33" bestFit="1" customWidth="1"/>
    <col min="2250" max="2250" width="9.5" bestFit="1" customWidth="1"/>
    <col min="2251" max="2251" width="36" bestFit="1" customWidth="1"/>
    <col min="2252" max="2252" width="9.5" bestFit="1" customWidth="1"/>
    <col min="2253" max="2253" width="21.5" bestFit="1" customWidth="1"/>
    <col min="2254" max="2254" width="9.5" bestFit="1" customWidth="1"/>
    <col min="2255" max="2255" width="27.5" bestFit="1" customWidth="1"/>
    <col min="2256" max="2256" width="9.5" bestFit="1" customWidth="1"/>
    <col min="2257" max="2257" width="35" bestFit="1" customWidth="1"/>
    <col min="2258" max="2258" width="9.5" bestFit="1" customWidth="1"/>
    <col min="2259" max="2259" width="21.5" bestFit="1" customWidth="1"/>
    <col min="2260" max="2260" width="9.5" bestFit="1" customWidth="1"/>
    <col min="2261" max="2261" width="23.5" bestFit="1" customWidth="1"/>
    <col min="2262" max="2262" width="9.5" bestFit="1" customWidth="1"/>
    <col min="2263" max="2263" width="29" bestFit="1" customWidth="1"/>
    <col min="2264" max="2264" width="9.5" bestFit="1" customWidth="1"/>
    <col min="2265" max="2265" width="25.5" bestFit="1" customWidth="1"/>
    <col min="2266" max="2266" width="9.5" bestFit="1" customWidth="1"/>
    <col min="2267" max="2267" width="24.5" bestFit="1" customWidth="1"/>
    <col min="2268" max="2268" width="9.5" bestFit="1" customWidth="1"/>
    <col min="2269" max="2269" width="24" bestFit="1" customWidth="1"/>
    <col min="2270" max="2270" width="9.5" bestFit="1" customWidth="1"/>
    <col min="2271" max="2271" width="39" bestFit="1" customWidth="1"/>
    <col min="2272" max="2272" width="9.5" bestFit="1" customWidth="1"/>
    <col min="2273" max="2273" width="26" bestFit="1" customWidth="1"/>
    <col min="2274" max="2274" width="9.5" bestFit="1" customWidth="1"/>
    <col min="2275" max="2275" width="27" bestFit="1" customWidth="1"/>
    <col min="2276" max="2276" width="9.5" bestFit="1" customWidth="1"/>
    <col min="2277" max="2277" width="34.5" bestFit="1" customWidth="1"/>
    <col min="2278" max="2278" width="5.33203125" bestFit="1" customWidth="1"/>
    <col min="2279" max="2279" width="6.1640625" bestFit="1" customWidth="1"/>
    <col min="2280" max="2280" width="7.5" bestFit="1" customWidth="1"/>
    <col min="2281" max="2281" width="3.83203125" bestFit="1" customWidth="1"/>
    <col min="2282" max="2282" width="10.6640625" bestFit="1" customWidth="1"/>
    <col min="2283" max="2283" width="8.1640625" bestFit="1" customWidth="1"/>
    <col min="2284" max="2284" width="5.33203125" bestFit="1" customWidth="1"/>
    <col min="2285" max="2285" width="10.33203125" bestFit="1" customWidth="1"/>
    <col min="2286" max="2286" width="22.1640625" bestFit="1" customWidth="1"/>
    <col min="2287" max="2287" width="9.1640625" bestFit="1" customWidth="1"/>
    <col min="2288" max="2288" width="6.1640625" bestFit="1" customWidth="1"/>
    <col min="2289" max="2289" width="7.5" bestFit="1" customWidth="1"/>
    <col min="2290" max="2290" width="3.83203125" bestFit="1" customWidth="1"/>
    <col min="2291" max="2291" width="13.6640625" bestFit="1" customWidth="1"/>
    <col min="2292" max="2292" width="5.1640625" bestFit="1" customWidth="1"/>
    <col min="2293" max="2293" width="5" bestFit="1" customWidth="1"/>
    <col min="2294" max="2294" width="6.1640625" bestFit="1" customWidth="1"/>
    <col min="2295" max="2295" width="7.5" bestFit="1" customWidth="1"/>
    <col min="2296" max="2296" width="3.83203125" bestFit="1" customWidth="1"/>
    <col min="2297" max="2297" width="10.6640625" bestFit="1" customWidth="1"/>
    <col min="2298" max="2298" width="8.1640625" bestFit="1" customWidth="1"/>
    <col min="2299" max="2299" width="5.33203125" bestFit="1" customWidth="1"/>
    <col min="2300" max="2300" width="10.33203125" bestFit="1" customWidth="1"/>
    <col min="2301" max="2301" width="22.1640625" bestFit="1" customWidth="1"/>
    <col min="2302" max="2302" width="7" bestFit="1" customWidth="1"/>
    <col min="2303" max="2303" width="6.1640625" bestFit="1" customWidth="1"/>
    <col min="2304" max="2304" width="7.5" bestFit="1" customWidth="1"/>
    <col min="2305" max="2305" width="3.83203125" bestFit="1" customWidth="1"/>
    <col min="2306" max="2306" width="13.6640625" bestFit="1" customWidth="1"/>
    <col min="2307" max="2307" width="5.1640625" bestFit="1" customWidth="1"/>
    <col min="2308" max="2308" width="6" bestFit="1" customWidth="1"/>
    <col min="2309" max="2309" width="6.1640625" bestFit="1" customWidth="1"/>
    <col min="2310" max="2310" width="7.5" bestFit="1" customWidth="1"/>
    <col min="2311" max="2311" width="3.83203125" bestFit="1" customWidth="1"/>
    <col min="2312" max="2312" width="13.1640625" bestFit="1" customWidth="1"/>
    <col min="2313" max="2313" width="6.33203125" bestFit="1" customWidth="1"/>
    <col min="2314" max="2314" width="5" bestFit="1" customWidth="1"/>
    <col min="2315" max="2315" width="6.1640625" bestFit="1" customWidth="1"/>
    <col min="2316" max="2316" width="7.5" bestFit="1" customWidth="1"/>
    <col min="2317" max="2317" width="3.83203125" bestFit="1" customWidth="1"/>
    <col min="2318" max="2318" width="13.1640625" bestFit="1" customWidth="1"/>
    <col min="2319" max="2319" width="6.33203125" bestFit="1" customWidth="1"/>
    <col min="2320" max="2320" width="5" bestFit="1" customWidth="1"/>
    <col min="2321" max="2321" width="6.1640625" bestFit="1" customWidth="1"/>
    <col min="2322" max="2322" width="7.5" bestFit="1" customWidth="1"/>
    <col min="2323" max="2323" width="3.83203125" bestFit="1" customWidth="1"/>
    <col min="2324" max="2324" width="14.1640625" bestFit="1" customWidth="1"/>
    <col min="2325" max="2325" width="6.33203125" bestFit="1" customWidth="1"/>
    <col min="2326" max="2326" width="5" bestFit="1" customWidth="1"/>
    <col min="2327" max="2327" width="6.1640625" bestFit="1" customWidth="1"/>
    <col min="2328" max="2328" width="7.5" bestFit="1" customWidth="1"/>
    <col min="2329" max="2329" width="3.83203125" bestFit="1" customWidth="1"/>
    <col min="2330" max="2330" width="14.1640625" bestFit="1" customWidth="1"/>
    <col min="2331" max="2331" width="6.33203125" bestFit="1" customWidth="1"/>
    <col min="2332" max="2332" width="5" bestFit="1" customWidth="1"/>
    <col min="2333" max="2333" width="7.1640625" bestFit="1" customWidth="1"/>
    <col min="2334" max="2334" width="7.5" bestFit="1" customWidth="1"/>
    <col min="2335" max="2335" width="3.83203125" bestFit="1" customWidth="1"/>
    <col min="2336" max="2336" width="14.1640625" bestFit="1" customWidth="1"/>
    <col min="2337" max="2337" width="6.33203125" bestFit="1" customWidth="1"/>
    <col min="2338" max="2338" width="5" bestFit="1" customWidth="1"/>
    <col min="2339" max="2339" width="7.1640625" bestFit="1" customWidth="1"/>
    <col min="2340" max="2340" width="7.5" bestFit="1" customWidth="1"/>
    <col min="2341" max="2341" width="3.83203125" bestFit="1" customWidth="1"/>
    <col min="2342" max="2342" width="14.1640625" bestFit="1" customWidth="1"/>
    <col min="2343" max="2343" width="6.33203125" bestFit="1" customWidth="1"/>
    <col min="2344" max="2344" width="5" bestFit="1" customWidth="1"/>
    <col min="2345" max="2345" width="7.1640625" bestFit="1" customWidth="1"/>
    <col min="2346" max="2346" width="7.5" bestFit="1" customWidth="1"/>
    <col min="2347" max="2347" width="3.83203125" bestFit="1" customWidth="1"/>
    <col min="2348" max="2348" width="14.1640625" bestFit="1" customWidth="1"/>
    <col min="2349" max="2349" width="6.33203125" bestFit="1" customWidth="1"/>
    <col min="2350" max="2350" width="5" bestFit="1" customWidth="1"/>
    <col min="2351" max="2351" width="7.1640625" bestFit="1" customWidth="1"/>
    <col min="2352" max="2352" width="7.5" bestFit="1" customWidth="1"/>
    <col min="2353" max="2353" width="3.83203125" bestFit="1" customWidth="1"/>
    <col min="2354" max="2354" width="14.1640625" bestFit="1" customWidth="1"/>
    <col min="2355" max="2355" width="6.33203125" bestFit="1" customWidth="1"/>
    <col min="2356" max="2356" width="5" bestFit="1" customWidth="1"/>
    <col min="2357" max="2357" width="7.1640625" bestFit="1" customWidth="1"/>
    <col min="2358" max="2358" width="7.5" bestFit="1" customWidth="1"/>
    <col min="2359" max="2359" width="3.83203125" bestFit="1" customWidth="1"/>
    <col min="2360" max="2360" width="14.1640625" bestFit="1" customWidth="1"/>
    <col min="2361" max="2361" width="6.33203125" bestFit="1" customWidth="1"/>
    <col min="2362" max="2362" width="5" bestFit="1" customWidth="1"/>
    <col min="2363" max="2363" width="7.1640625" bestFit="1" customWidth="1"/>
    <col min="2364" max="2364" width="7.5" bestFit="1" customWidth="1"/>
    <col min="2365" max="2365" width="3.83203125" bestFit="1" customWidth="1"/>
    <col min="2366" max="2366" width="10.6640625" bestFit="1" customWidth="1"/>
    <col min="2367" max="2367" width="8.1640625" bestFit="1" customWidth="1"/>
    <col min="2368" max="2368" width="5.33203125" bestFit="1" customWidth="1"/>
    <col min="2369" max="2369" width="10.33203125" bestFit="1" customWidth="1"/>
    <col min="2370" max="2370" width="22.1640625" bestFit="1" customWidth="1"/>
    <col min="2371" max="2371" width="5.33203125" bestFit="1" customWidth="1"/>
    <col min="2372" max="2372" width="6" bestFit="1" customWidth="1"/>
    <col min="2373" max="2373" width="4.83203125" bestFit="1" customWidth="1"/>
    <col min="2374" max="2374" width="3" bestFit="1" customWidth="1"/>
    <col min="2375" max="2375" width="6.83203125" bestFit="1" customWidth="1"/>
    <col min="2376" max="2376" width="21.6640625" bestFit="1" customWidth="1"/>
    <col min="2377" max="2377" width="8" bestFit="1" customWidth="1"/>
    <col min="2378" max="2378" width="7.1640625" bestFit="1" customWidth="1"/>
    <col min="2379" max="2379" width="7.5" bestFit="1" customWidth="1"/>
    <col min="2380" max="2380" width="4.83203125" bestFit="1" customWidth="1"/>
    <col min="2381" max="2381" width="14.1640625" bestFit="1" customWidth="1"/>
    <col min="2382" max="2382" width="6.33203125" bestFit="1" customWidth="1"/>
    <col min="2383" max="2383" width="5.83203125" bestFit="1" customWidth="1"/>
    <col min="2384" max="2384" width="7.1640625" bestFit="1" customWidth="1"/>
    <col min="2385" max="2385" width="7.5" bestFit="1" customWidth="1"/>
    <col min="2386" max="2386" width="3.83203125" bestFit="1" customWidth="1"/>
    <col min="2387" max="2387" width="11.1640625" bestFit="1" customWidth="1"/>
    <col min="2388" max="2388" width="4.1640625" bestFit="1" customWidth="1"/>
    <col min="2389" max="2389" width="5.83203125" bestFit="1" customWidth="1"/>
    <col min="2390" max="2390" width="7.1640625" bestFit="1" customWidth="1"/>
    <col min="2391" max="2391" width="7.5" bestFit="1" customWidth="1"/>
    <col min="2392" max="2392" width="4.83203125" bestFit="1" customWidth="1"/>
    <col min="2393" max="2393" width="11.1640625" bestFit="1" customWidth="1"/>
    <col min="2394" max="2394" width="4" bestFit="1" customWidth="1"/>
    <col min="2395" max="2395" width="5.1640625" bestFit="1" customWidth="1"/>
    <col min="2396" max="2396" width="5" bestFit="1" customWidth="1"/>
    <col min="2397" max="2397" width="7.1640625" bestFit="1" customWidth="1"/>
    <col min="2398" max="2398" width="7.5" bestFit="1" customWidth="1"/>
    <col min="2399" max="2399" width="3.83203125" bestFit="1" customWidth="1"/>
    <col min="2400" max="2400" width="12" bestFit="1" customWidth="1"/>
    <col min="2401" max="2401" width="5.1640625" bestFit="1" customWidth="1"/>
    <col min="2402" max="2402" width="14.1640625" bestFit="1" customWidth="1"/>
    <col min="2403" max="2403" width="7.1640625" bestFit="1" customWidth="1"/>
    <col min="2404" max="2404" width="7.5" bestFit="1" customWidth="1"/>
    <col min="2405" max="2405" width="3.83203125" bestFit="1" customWidth="1"/>
    <col min="2406" max="2406" width="13.5" bestFit="1" customWidth="1"/>
    <col min="2407" max="2407" width="5.1640625" bestFit="1" customWidth="1"/>
    <col min="2408" max="2408" width="11.83203125" bestFit="1" customWidth="1"/>
    <col min="2409" max="2409" width="7.1640625" bestFit="1" customWidth="1"/>
    <col min="2410" max="2410" width="7.5" bestFit="1" customWidth="1"/>
    <col min="2411" max="2411" width="3.83203125" bestFit="1" customWidth="1"/>
    <col min="2412" max="2412" width="13.5" bestFit="1" customWidth="1"/>
    <col min="2413" max="2413" width="5.1640625" bestFit="1" customWidth="1"/>
    <col min="2414" max="2414" width="12.6640625" bestFit="1" customWidth="1"/>
    <col min="2415" max="2415" width="7.1640625" bestFit="1" customWidth="1"/>
    <col min="2416" max="2416" width="7.5" bestFit="1" customWidth="1"/>
    <col min="2417" max="2417" width="3.83203125" bestFit="1" customWidth="1"/>
    <col min="2418" max="2418" width="13.6640625" bestFit="1" customWidth="1"/>
    <col min="2419" max="2419" width="5.1640625" bestFit="1" customWidth="1"/>
    <col min="2420" max="2420" width="5" bestFit="1" customWidth="1"/>
    <col min="2421" max="2421" width="7.1640625" bestFit="1" customWidth="1"/>
    <col min="2422" max="2422" width="7.5" bestFit="1" customWidth="1"/>
    <col min="2423" max="2423" width="3.83203125" bestFit="1" customWidth="1"/>
    <col min="2424" max="2424" width="13.6640625" bestFit="1" customWidth="1"/>
    <col min="2425" max="2425" width="5.1640625" bestFit="1" customWidth="1"/>
    <col min="2426" max="2426" width="6" bestFit="1" customWidth="1"/>
    <col min="2427" max="2427" width="7.1640625" bestFit="1" customWidth="1"/>
    <col min="2428" max="2428" width="7.5" bestFit="1" customWidth="1"/>
    <col min="2429" max="2429" width="3.83203125" bestFit="1" customWidth="1"/>
    <col min="2430" max="2430" width="14.1640625" bestFit="1" customWidth="1"/>
    <col min="2431" max="2431" width="6.33203125" bestFit="1" customWidth="1"/>
    <col min="2432" max="2432" width="5" bestFit="1" customWidth="1"/>
    <col min="2433" max="2433" width="7.1640625" bestFit="1" customWidth="1"/>
    <col min="2434" max="2434" width="7.5" bestFit="1" customWidth="1"/>
    <col min="2435" max="2435" width="3.83203125" bestFit="1" customWidth="1"/>
    <col min="2436" max="2436" width="14.1640625" bestFit="1" customWidth="1"/>
    <col min="2437" max="2437" width="6.33203125" bestFit="1" customWidth="1"/>
    <col min="2438" max="2438" width="5" bestFit="1" customWidth="1"/>
    <col min="2439" max="2439" width="7.1640625" bestFit="1" customWidth="1"/>
    <col min="2440" max="2440" width="7.5" bestFit="1" customWidth="1"/>
    <col min="2441" max="2441" width="3.83203125" bestFit="1" customWidth="1"/>
    <col min="2442" max="2442" width="14.1640625" bestFit="1" customWidth="1"/>
    <col min="2443" max="2443" width="6.33203125" bestFit="1" customWidth="1"/>
    <col min="2444" max="2444" width="5" bestFit="1" customWidth="1"/>
    <col min="2445" max="2445" width="7.1640625" bestFit="1" customWidth="1"/>
    <col min="2446" max="2446" width="7.5" bestFit="1" customWidth="1"/>
    <col min="2447" max="2447" width="3.83203125" bestFit="1" customWidth="1"/>
    <col min="2448" max="2448" width="14.1640625" bestFit="1" customWidth="1"/>
    <col min="2449" max="2449" width="6.33203125" bestFit="1" customWidth="1"/>
    <col min="2450" max="2450" width="5" bestFit="1" customWidth="1"/>
    <col min="2451" max="2451" width="7.1640625" bestFit="1" customWidth="1"/>
    <col min="2452" max="2452" width="7.5" bestFit="1" customWidth="1"/>
    <col min="2453" max="2453" width="3.83203125" bestFit="1" customWidth="1"/>
    <col min="2454" max="2454" width="14.1640625" bestFit="1" customWidth="1"/>
    <col min="2455" max="2455" width="6.33203125" bestFit="1" customWidth="1"/>
    <col min="2456" max="2456" width="5" bestFit="1" customWidth="1"/>
    <col min="2457" max="2457" width="7.1640625" bestFit="1" customWidth="1"/>
    <col min="2458" max="2458" width="7.5" bestFit="1" customWidth="1"/>
    <col min="2459" max="2459" width="3.83203125" bestFit="1" customWidth="1"/>
    <col min="2460" max="2460" width="14.1640625" bestFit="1" customWidth="1"/>
    <col min="2461" max="2461" width="6.33203125" bestFit="1" customWidth="1"/>
    <col min="2462" max="2462" width="5" bestFit="1" customWidth="1"/>
    <col min="2463" max="2463" width="7.1640625" bestFit="1" customWidth="1"/>
    <col min="2464" max="2464" width="7.5" bestFit="1" customWidth="1"/>
    <col min="2465" max="2465" width="3.83203125" bestFit="1" customWidth="1"/>
    <col min="2466" max="2466" width="14.1640625" bestFit="1" customWidth="1"/>
    <col min="2467" max="2467" width="6.33203125" bestFit="1" customWidth="1"/>
    <col min="2468" max="2468" width="5" bestFit="1" customWidth="1"/>
    <col min="2469" max="2469" width="7.1640625" bestFit="1" customWidth="1"/>
    <col min="2470" max="2470" width="7.5" bestFit="1" customWidth="1"/>
    <col min="2471" max="2471" width="3.83203125" bestFit="1" customWidth="1"/>
    <col min="2472" max="2472" width="14.1640625" bestFit="1" customWidth="1"/>
    <col min="2473" max="2473" width="6.33203125" bestFit="1" customWidth="1"/>
    <col min="2474" max="2474" width="5" bestFit="1" customWidth="1"/>
    <col min="2475" max="2475" width="7.1640625" bestFit="1" customWidth="1"/>
    <col min="2476" max="2476" width="7.5" bestFit="1" customWidth="1"/>
    <col min="2477" max="2477" width="3.83203125" bestFit="1" customWidth="1"/>
    <col min="2478" max="2478" width="14.1640625" bestFit="1" customWidth="1"/>
    <col min="2479" max="2479" width="6.33203125" bestFit="1" customWidth="1"/>
    <col min="2480" max="2480" width="5" bestFit="1" customWidth="1"/>
    <col min="2481" max="2481" width="7.1640625" bestFit="1" customWidth="1"/>
    <col min="2482" max="2482" width="7.5" bestFit="1" customWidth="1"/>
    <col min="2483" max="2483" width="3.83203125" bestFit="1" customWidth="1"/>
    <col min="2484" max="2484" width="14.1640625" bestFit="1" customWidth="1"/>
    <col min="2485" max="2485" width="6.33203125" bestFit="1" customWidth="1"/>
    <col min="2486" max="2486" width="5" bestFit="1" customWidth="1"/>
    <col min="2487" max="2487" width="7.1640625" bestFit="1" customWidth="1"/>
    <col min="2488" max="2488" width="7.5" bestFit="1" customWidth="1"/>
    <col min="2489" max="2489" width="3.83203125" bestFit="1" customWidth="1"/>
    <col min="2490" max="2490" width="14.1640625" bestFit="1" customWidth="1"/>
    <col min="2491" max="2491" width="6.33203125" bestFit="1" customWidth="1"/>
    <col min="2492" max="2492" width="5" bestFit="1" customWidth="1"/>
    <col min="2493" max="2493" width="7.1640625" bestFit="1" customWidth="1"/>
    <col min="2494" max="2494" width="7.5" bestFit="1" customWidth="1"/>
    <col min="2495" max="2495" width="3.83203125" bestFit="1" customWidth="1"/>
    <col min="2496" max="2496" width="14.1640625" bestFit="1" customWidth="1"/>
    <col min="2497" max="2497" width="6.33203125" bestFit="1" customWidth="1"/>
    <col min="2498" max="2498" width="5" bestFit="1" customWidth="1"/>
    <col min="2499" max="2499" width="7.1640625" bestFit="1" customWidth="1"/>
    <col min="2500" max="2500" width="7.5" bestFit="1" customWidth="1"/>
    <col min="2501" max="2501" width="3.83203125" bestFit="1" customWidth="1"/>
    <col min="2502" max="2502" width="14.1640625" bestFit="1" customWidth="1"/>
    <col min="2503" max="2503" width="6.33203125" bestFit="1" customWidth="1"/>
    <col min="2504" max="2504" width="5" bestFit="1" customWidth="1"/>
    <col min="2505" max="2505" width="7.1640625" bestFit="1" customWidth="1"/>
    <col min="2506" max="2506" width="7.5" bestFit="1" customWidth="1"/>
    <col min="2507" max="2507" width="3.83203125" bestFit="1" customWidth="1"/>
    <col min="2508" max="2508" width="14.1640625" bestFit="1" customWidth="1"/>
    <col min="2509" max="2509" width="6.33203125" bestFit="1" customWidth="1"/>
    <col min="2510" max="2510" width="5" bestFit="1" customWidth="1"/>
    <col min="2511" max="2511" width="7.1640625" bestFit="1" customWidth="1"/>
    <col min="2512" max="2512" width="7.5" bestFit="1" customWidth="1"/>
    <col min="2513" max="2513" width="3.83203125" bestFit="1" customWidth="1"/>
    <col min="2514" max="2514" width="14.1640625" bestFit="1" customWidth="1"/>
    <col min="2515" max="2515" width="6.33203125" bestFit="1" customWidth="1"/>
    <col min="2516" max="2516" width="5" bestFit="1" customWidth="1"/>
    <col min="2517" max="2517" width="7.1640625" bestFit="1" customWidth="1"/>
    <col min="2518" max="2518" width="7.5" bestFit="1" customWidth="1"/>
    <col min="2519" max="2519" width="4.83203125" bestFit="1" customWidth="1"/>
    <col min="2520" max="2520" width="14.1640625" bestFit="1" customWidth="1"/>
    <col min="2521" max="2521" width="6.33203125" bestFit="1" customWidth="1"/>
    <col min="2522" max="2522" width="5.83203125" bestFit="1" customWidth="1"/>
    <col min="2523" max="2523" width="7.1640625" bestFit="1" customWidth="1"/>
    <col min="2524" max="2524" width="7.5" bestFit="1" customWidth="1"/>
    <col min="2525" max="2525" width="3.83203125" bestFit="1" customWidth="1"/>
    <col min="2526" max="2526" width="14.1640625" bestFit="1" customWidth="1"/>
    <col min="2527" max="2527" width="6.33203125" bestFit="1" customWidth="1"/>
    <col min="2528" max="2528" width="5" bestFit="1" customWidth="1"/>
    <col min="2529" max="2529" width="7.1640625" bestFit="1" customWidth="1"/>
    <col min="2530" max="2530" width="7.5" bestFit="1" customWidth="1"/>
    <col min="2531" max="2531" width="3.83203125" bestFit="1" customWidth="1"/>
    <col min="2532" max="2532" width="12.1640625" bestFit="1" customWidth="1"/>
    <col min="2533" max="2533" width="5" bestFit="1" customWidth="1"/>
    <col min="2534" max="2534" width="7.1640625" bestFit="1" customWidth="1"/>
    <col min="2535" max="2535" width="7.5" bestFit="1" customWidth="1"/>
    <col min="2536" max="2536" width="4.83203125" bestFit="1" customWidth="1"/>
    <col min="2537" max="2537" width="11.1640625" bestFit="1" customWidth="1"/>
    <col min="2538" max="2538" width="5.1640625" bestFit="1" customWidth="1"/>
    <col min="2539" max="2539" width="8.1640625" bestFit="1" customWidth="1"/>
    <col min="2540" max="2540" width="6" bestFit="1" customWidth="1"/>
    <col min="2541" max="2541" width="7.1640625" bestFit="1" customWidth="1"/>
    <col min="2542" max="2542" width="7.5" bestFit="1" customWidth="1"/>
    <col min="2543" max="2543" width="4.83203125" bestFit="1" customWidth="1"/>
    <col min="2544" max="2544" width="11.1640625" bestFit="1" customWidth="1"/>
    <col min="2545" max="2545" width="5.1640625" bestFit="1" customWidth="1"/>
    <col min="2546" max="2546" width="8.1640625" bestFit="1" customWidth="1"/>
    <col min="2547" max="2547" width="6" bestFit="1" customWidth="1"/>
    <col min="2548" max="2548" width="7.1640625" bestFit="1" customWidth="1"/>
    <col min="2549" max="2549" width="7.5" bestFit="1" customWidth="1"/>
    <col min="2550" max="2550" width="4.83203125" bestFit="1" customWidth="1"/>
    <col min="2551" max="2551" width="11.1640625" bestFit="1" customWidth="1"/>
    <col min="2552" max="2552" width="5.1640625" bestFit="1" customWidth="1"/>
    <col min="2553" max="2553" width="8.1640625" bestFit="1" customWidth="1"/>
    <col min="2554" max="2554" width="7" bestFit="1" customWidth="1"/>
    <col min="2555" max="2555" width="7.1640625" bestFit="1" customWidth="1"/>
    <col min="2556" max="2556" width="7.5" bestFit="1" customWidth="1"/>
    <col min="2557" max="2557" width="4.83203125" bestFit="1" customWidth="1"/>
    <col min="2558" max="2558" width="11.1640625" bestFit="1" customWidth="1"/>
    <col min="2559" max="2559" width="5.1640625" bestFit="1" customWidth="1"/>
    <col min="2560" max="2560" width="8.1640625" bestFit="1" customWidth="1"/>
    <col min="2561" max="2561" width="7" bestFit="1" customWidth="1"/>
    <col min="2562" max="2562" width="7.1640625" bestFit="1" customWidth="1"/>
    <col min="2563" max="2563" width="7.5" bestFit="1" customWidth="1"/>
    <col min="2564" max="2564" width="4.83203125" bestFit="1" customWidth="1"/>
    <col min="2565" max="2565" width="11.1640625" bestFit="1" customWidth="1"/>
    <col min="2566" max="2566" width="5.1640625" bestFit="1" customWidth="1"/>
    <col min="2567" max="2567" width="8.1640625" bestFit="1" customWidth="1"/>
    <col min="2568" max="2568" width="7" bestFit="1" customWidth="1"/>
    <col min="2569" max="2569" width="7.1640625" bestFit="1" customWidth="1"/>
    <col min="2570" max="2570" width="7.5" bestFit="1" customWidth="1"/>
    <col min="2571" max="2571" width="4.83203125" bestFit="1" customWidth="1"/>
    <col min="2572" max="2572" width="11.1640625" bestFit="1" customWidth="1"/>
    <col min="2573" max="2573" width="5.1640625" bestFit="1" customWidth="1"/>
    <col min="2574" max="2574" width="8.1640625" bestFit="1" customWidth="1"/>
    <col min="2575" max="2575" width="7" bestFit="1" customWidth="1"/>
    <col min="2576" max="2576" width="7.1640625" bestFit="1" customWidth="1"/>
    <col min="2577" max="2577" width="7.5" bestFit="1" customWidth="1"/>
    <col min="2578" max="2578" width="4.83203125" bestFit="1" customWidth="1"/>
    <col min="2579" max="2579" width="11.1640625" bestFit="1" customWidth="1"/>
    <col min="2580" max="2580" width="5.1640625" bestFit="1" customWidth="1"/>
    <col min="2581" max="2581" width="8.1640625" bestFit="1" customWidth="1"/>
    <col min="2582" max="2582" width="7" bestFit="1" customWidth="1"/>
    <col min="2583" max="2583" width="7.1640625" bestFit="1" customWidth="1"/>
    <col min="2584" max="2584" width="7.5" bestFit="1" customWidth="1"/>
    <col min="2585" max="2585" width="4.83203125" bestFit="1" customWidth="1"/>
    <col min="2586" max="2586" width="11.1640625" bestFit="1" customWidth="1"/>
    <col min="2587" max="2587" width="5.1640625" bestFit="1" customWidth="1"/>
    <col min="2588" max="2588" width="8.1640625" bestFit="1" customWidth="1"/>
    <col min="2589" max="2589" width="7" bestFit="1" customWidth="1"/>
    <col min="2590" max="2590" width="7.1640625" bestFit="1" customWidth="1"/>
    <col min="2591" max="2591" width="7.5" bestFit="1" customWidth="1"/>
    <col min="2592" max="2592" width="4.83203125" bestFit="1" customWidth="1"/>
    <col min="2593" max="2593" width="11.1640625" bestFit="1" customWidth="1"/>
    <col min="2594" max="2594" width="5.1640625" bestFit="1" customWidth="1"/>
    <col min="2595" max="2595" width="8.1640625" bestFit="1" customWidth="1"/>
    <col min="2596" max="2596" width="7" bestFit="1" customWidth="1"/>
    <col min="2597" max="2597" width="7.1640625" bestFit="1" customWidth="1"/>
    <col min="2598" max="2598" width="7.5" bestFit="1" customWidth="1"/>
    <col min="2599" max="2599" width="4.83203125" bestFit="1" customWidth="1"/>
    <col min="2600" max="2600" width="11.1640625" bestFit="1" customWidth="1"/>
    <col min="2601" max="2601" width="5.1640625" bestFit="1" customWidth="1"/>
    <col min="2602" max="2602" width="8.1640625" bestFit="1" customWidth="1"/>
    <col min="2603" max="2603" width="7" bestFit="1" customWidth="1"/>
    <col min="2604" max="2604" width="7.1640625" bestFit="1" customWidth="1"/>
    <col min="2605" max="2605" width="7.5" bestFit="1" customWidth="1"/>
    <col min="2606" max="2606" width="4.83203125" bestFit="1" customWidth="1"/>
    <col min="2607" max="2607" width="11.1640625" bestFit="1" customWidth="1"/>
    <col min="2608" max="2608" width="5.1640625" bestFit="1" customWidth="1"/>
    <col min="2609" max="2609" width="8.1640625" bestFit="1" customWidth="1"/>
    <col min="2610" max="2610" width="7" bestFit="1" customWidth="1"/>
    <col min="2611" max="2611" width="7.1640625" bestFit="1" customWidth="1"/>
    <col min="2612" max="2612" width="7.5" bestFit="1" customWidth="1"/>
    <col min="2613" max="2613" width="4.83203125" bestFit="1" customWidth="1"/>
    <col min="2614" max="2614" width="11.1640625" bestFit="1" customWidth="1"/>
    <col min="2615" max="2615" width="5.1640625" bestFit="1" customWidth="1"/>
    <col min="2616" max="2616" width="8.1640625" bestFit="1" customWidth="1"/>
    <col min="2617" max="2617" width="7" bestFit="1" customWidth="1"/>
    <col min="2618" max="2618" width="7.1640625" bestFit="1" customWidth="1"/>
    <col min="2619" max="2619" width="7.5" bestFit="1" customWidth="1"/>
    <col min="2620" max="2620" width="4.83203125" bestFit="1" customWidth="1"/>
    <col min="2621" max="2621" width="11.1640625" bestFit="1" customWidth="1"/>
    <col min="2622" max="2622" width="5.1640625" bestFit="1" customWidth="1"/>
    <col min="2623" max="2623" width="8.1640625" bestFit="1" customWidth="1"/>
    <col min="2624" max="2624" width="7" bestFit="1" customWidth="1"/>
    <col min="2625" max="2625" width="7.1640625" bestFit="1" customWidth="1"/>
    <col min="2626" max="2626" width="7.5" bestFit="1" customWidth="1"/>
    <col min="2627" max="2627" width="3.83203125" bestFit="1" customWidth="1"/>
    <col min="2628" max="2628" width="12.1640625" bestFit="1" customWidth="1"/>
    <col min="2629" max="2629" width="5" bestFit="1" customWidth="1"/>
    <col min="2630" max="2630" width="7.1640625" bestFit="1" customWidth="1"/>
    <col min="2631" max="2631" width="7.5" bestFit="1" customWidth="1"/>
    <col min="2632" max="2632" width="4.83203125" bestFit="1" customWidth="1"/>
    <col min="2633" max="2633" width="11.1640625" bestFit="1" customWidth="1"/>
    <col min="2634" max="2634" width="5.1640625" bestFit="1" customWidth="1"/>
    <col min="2635" max="2635" width="8.1640625" bestFit="1" customWidth="1"/>
    <col min="2636" max="2636" width="7" bestFit="1" customWidth="1"/>
    <col min="2637" max="2637" width="7.1640625" bestFit="1" customWidth="1"/>
    <col min="2638" max="2638" width="7.5" bestFit="1" customWidth="1"/>
    <col min="2639" max="2639" width="4.83203125" bestFit="1" customWidth="1"/>
    <col min="2640" max="2640" width="11.1640625" bestFit="1" customWidth="1"/>
    <col min="2641" max="2641" width="5.1640625" bestFit="1" customWidth="1"/>
    <col min="2642" max="2642" width="8.1640625" bestFit="1" customWidth="1"/>
    <col min="2643" max="2643" width="7" bestFit="1" customWidth="1"/>
    <col min="2644" max="2644" width="7.1640625" bestFit="1" customWidth="1"/>
    <col min="2645" max="2645" width="7.5" bestFit="1" customWidth="1"/>
    <col min="2646" max="2646" width="4.83203125" bestFit="1" customWidth="1"/>
    <col min="2647" max="2647" width="11.1640625" bestFit="1" customWidth="1"/>
    <col min="2648" max="2648" width="5.1640625" bestFit="1" customWidth="1"/>
    <col min="2649" max="2649" width="8.1640625" bestFit="1" customWidth="1"/>
    <col min="2650" max="2650" width="7" bestFit="1" customWidth="1"/>
    <col min="2651" max="2651" width="7.1640625" bestFit="1" customWidth="1"/>
    <col min="2652" max="2652" width="7.5" bestFit="1" customWidth="1"/>
    <col min="2653" max="2653" width="4.83203125" bestFit="1" customWidth="1"/>
    <col min="2654" max="2654" width="11.1640625" bestFit="1" customWidth="1"/>
    <col min="2655" max="2655" width="5.1640625" bestFit="1" customWidth="1"/>
    <col min="2656" max="2656" width="8.1640625" bestFit="1" customWidth="1"/>
    <col min="2657" max="2657" width="7" bestFit="1" customWidth="1"/>
    <col min="2658" max="2658" width="7.1640625" bestFit="1" customWidth="1"/>
    <col min="2659" max="2659" width="7.5" bestFit="1" customWidth="1"/>
    <col min="2660" max="2660" width="4.83203125" bestFit="1" customWidth="1"/>
    <col min="2661" max="2661" width="11.1640625" bestFit="1" customWidth="1"/>
    <col min="2662" max="2662" width="5.1640625" bestFit="1" customWidth="1"/>
    <col min="2663" max="2663" width="8.1640625" bestFit="1" customWidth="1"/>
    <col min="2664" max="2664" width="7" bestFit="1" customWidth="1"/>
    <col min="2665" max="2665" width="7.1640625" bestFit="1" customWidth="1"/>
    <col min="2666" max="2666" width="7.5" bestFit="1" customWidth="1"/>
    <col min="2667" max="2667" width="3.83203125" bestFit="1" customWidth="1"/>
    <col min="2668" max="2668" width="12.1640625" bestFit="1" customWidth="1"/>
    <col min="2669" max="2669" width="5" bestFit="1" customWidth="1"/>
    <col min="2670" max="2670" width="7.1640625" bestFit="1" customWidth="1"/>
    <col min="2671" max="2671" width="7.5" bestFit="1" customWidth="1"/>
    <col min="2672" max="2672" width="4.83203125" bestFit="1" customWidth="1"/>
    <col min="2673" max="2673" width="11.1640625" bestFit="1" customWidth="1"/>
    <col min="2674" max="2674" width="5.1640625" bestFit="1" customWidth="1"/>
    <col min="2675" max="2675" width="8.1640625" bestFit="1" customWidth="1"/>
    <col min="2676" max="2676" width="7" bestFit="1" customWidth="1"/>
    <col min="2677" max="2677" width="7.1640625" bestFit="1" customWidth="1"/>
    <col min="2678" max="2678" width="7.5" bestFit="1" customWidth="1"/>
    <col min="2679" max="2679" width="4.83203125" bestFit="1" customWidth="1"/>
    <col min="2680" max="2680" width="11.1640625" bestFit="1" customWidth="1"/>
    <col min="2681" max="2681" width="5.1640625" bestFit="1" customWidth="1"/>
    <col min="2682" max="2682" width="8.1640625" bestFit="1" customWidth="1"/>
    <col min="2683" max="2683" width="7" bestFit="1" customWidth="1"/>
    <col min="2684" max="2684" width="7.1640625" bestFit="1" customWidth="1"/>
    <col min="2685" max="2685" width="7.5" bestFit="1" customWidth="1"/>
    <col min="2686" max="2686" width="3.83203125" bestFit="1" customWidth="1"/>
    <col min="2687" max="2687" width="12.1640625" bestFit="1" customWidth="1"/>
    <col min="2688" max="2688" width="5" bestFit="1" customWidth="1"/>
    <col min="2689" max="2689" width="7.1640625" bestFit="1" customWidth="1"/>
    <col min="2690" max="2690" width="7.5" bestFit="1" customWidth="1"/>
    <col min="2691" max="2691" width="3.83203125" bestFit="1" customWidth="1"/>
    <col min="2692" max="2692" width="14.1640625" bestFit="1" customWidth="1"/>
    <col min="2693" max="2693" width="6.33203125" bestFit="1" customWidth="1"/>
    <col min="2694" max="2694" width="5" bestFit="1" customWidth="1"/>
    <col min="2695" max="2695" width="7.1640625" bestFit="1" customWidth="1"/>
    <col min="2696" max="2696" width="7.5" bestFit="1" customWidth="1"/>
    <col min="2697" max="2697" width="3.83203125" bestFit="1" customWidth="1"/>
    <col min="2698" max="2698" width="14.1640625" bestFit="1" customWidth="1"/>
    <col min="2699" max="2699" width="6.33203125" bestFit="1" customWidth="1"/>
    <col min="2700" max="2700" width="5" bestFit="1" customWidth="1"/>
    <col min="2701" max="2701" width="7.1640625" bestFit="1" customWidth="1"/>
    <col min="2702" max="2702" width="7.5" bestFit="1" customWidth="1"/>
    <col min="2703" max="2703" width="3.83203125" bestFit="1" customWidth="1"/>
    <col min="2704" max="2704" width="14.1640625" bestFit="1" customWidth="1"/>
    <col min="2705" max="2705" width="6.33203125" bestFit="1" customWidth="1"/>
    <col min="2706" max="2706" width="5" bestFit="1" customWidth="1"/>
    <col min="2707" max="2707" width="7.1640625" bestFit="1" customWidth="1"/>
    <col min="2708" max="2708" width="8.5" bestFit="1" customWidth="1"/>
    <col min="2709" max="2709" width="3.83203125" bestFit="1" customWidth="1"/>
    <col min="2710" max="2710" width="11.6640625" bestFit="1" customWidth="1"/>
    <col min="2711" max="2711" width="8.1640625" bestFit="1" customWidth="1"/>
    <col min="2712" max="2712" width="5.33203125" bestFit="1" customWidth="1"/>
    <col min="2713" max="2713" width="10.33203125" bestFit="1" customWidth="1"/>
    <col min="2714" max="2714" width="22.1640625" bestFit="1" customWidth="1"/>
    <col min="2715" max="2715" width="5.33203125" bestFit="1" customWidth="1"/>
    <col min="2716" max="2716" width="6" bestFit="1" customWidth="1"/>
    <col min="2717" max="2717" width="4.83203125" bestFit="1" customWidth="1"/>
    <col min="2718" max="2718" width="3" bestFit="1" customWidth="1"/>
    <col min="2719" max="2719" width="6.83203125" bestFit="1" customWidth="1"/>
    <col min="2720" max="2720" width="21.6640625" bestFit="1" customWidth="1"/>
    <col min="2721" max="2721" width="11.33203125" bestFit="1" customWidth="1"/>
    <col min="2722" max="2722" width="7.1640625" bestFit="1" customWidth="1"/>
    <col min="2723" max="2723" width="7.5" bestFit="1" customWidth="1"/>
    <col min="2724" max="2724" width="4.83203125" bestFit="1" customWidth="1"/>
    <col min="2725" max="2725" width="14.1640625" bestFit="1" customWidth="1"/>
    <col min="2726" max="2726" width="6.33203125" bestFit="1" customWidth="1"/>
    <col min="2727" max="2727" width="7" bestFit="1" customWidth="1"/>
    <col min="2728" max="2728" width="7.1640625" bestFit="1" customWidth="1"/>
    <col min="2729" max="2729" width="7.5" bestFit="1" customWidth="1"/>
    <col min="2730" max="2730" width="3.83203125" bestFit="1" customWidth="1"/>
    <col min="2731" max="2731" width="14.1640625" bestFit="1" customWidth="1"/>
    <col min="2732" max="2732" width="6.33203125" bestFit="1" customWidth="1"/>
    <col min="2733" max="2733" width="5" bestFit="1" customWidth="1"/>
    <col min="2734" max="2734" width="7.1640625" bestFit="1" customWidth="1"/>
    <col min="2735" max="2735" width="7.5" bestFit="1" customWidth="1"/>
    <col min="2736" max="2736" width="4.83203125" bestFit="1" customWidth="1"/>
    <col min="2737" max="2737" width="11.1640625" bestFit="1" customWidth="1"/>
    <col min="2738" max="2738" width="4" bestFit="1" customWidth="1"/>
    <col min="2739" max="2739" width="5.1640625" bestFit="1" customWidth="1"/>
    <col min="2740" max="2740" width="5" bestFit="1" customWidth="1"/>
    <col min="2741" max="2741" width="7.1640625" bestFit="1" customWidth="1"/>
    <col min="2742" max="2742" width="7.5" bestFit="1" customWidth="1"/>
    <col min="2743" max="2743" width="3.83203125" bestFit="1" customWidth="1"/>
    <col min="2744" max="2744" width="12" bestFit="1" customWidth="1"/>
    <col min="2745" max="2745" width="5.1640625" bestFit="1" customWidth="1"/>
    <col min="2746" max="2746" width="14.1640625" bestFit="1" customWidth="1"/>
    <col min="2747" max="2747" width="7.1640625" bestFit="1" customWidth="1"/>
    <col min="2748" max="2748" width="7.5" bestFit="1" customWidth="1"/>
    <col min="2749" max="2749" width="3.83203125" bestFit="1" customWidth="1"/>
    <col min="2750" max="2750" width="13.5" bestFit="1" customWidth="1"/>
    <col min="2751" max="2751" width="5.1640625" bestFit="1" customWidth="1"/>
    <col min="2752" max="2752" width="11.83203125" bestFit="1" customWidth="1"/>
    <col min="2753" max="2753" width="7.1640625" bestFit="1" customWidth="1"/>
    <col min="2754" max="2754" width="7.5" bestFit="1" customWidth="1"/>
    <col min="2755" max="2755" width="3.83203125" bestFit="1" customWidth="1"/>
    <col min="2756" max="2756" width="13.5" bestFit="1" customWidth="1"/>
    <col min="2757" max="2757" width="5.1640625" bestFit="1" customWidth="1"/>
    <col min="2758" max="2758" width="12.6640625" bestFit="1" customWidth="1"/>
    <col min="2759" max="2759" width="7.1640625" bestFit="1" customWidth="1"/>
    <col min="2760" max="2760" width="7.5" bestFit="1" customWidth="1"/>
    <col min="2761" max="2761" width="3.83203125" bestFit="1" customWidth="1"/>
    <col min="2762" max="2762" width="13.6640625" bestFit="1" customWidth="1"/>
    <col min="2763" max="2763" width="5.1640625" bestFit="1" customWidth="1"/>
    <col min="2764" max="2764" width="5" bestFit="1" customWidth="1"/>
    <col min="2765" max="2765" width="7.1640625" bestFit="1" customWidth="1"/>
    <col min="2766" max="2766" width="7.5" bestFit="1" customWidth="1"/>
    <col min="2767" max="2767" width="3.83203125" bestFit="1" customWidth="1"/>
    <col min="2768" max="2768" width="13.6640625" bestFit="1" customWidth="1"/>
    <col min="2769" max="2769" width="5.1640625" bestFit="1" customWidth="1"/>
    <col min="2770" max="2770" width="6" bestFit="1" customWidth="1"/>
    <col min="2771" max="2771" width="7.1640625" bestFit="1" customWidth="1"/>
    <col min="2772" max="2772" width="7.5" bestFit="1" customWidth="1"/>
    <col min="2773" max="2773" width="3.83203125" bestFit="1" customWidth="1"/>
    <col min="2774" max="2774" width="14.1640625" bestFit="1" customWidth="1"/>
    <col min="2775" max="2775" width="6.33203125" bestFit="1" customWidth="1"/>
    <col min="2776" max="2776" width="5" bestFit="1" customWidth="1"/>
    <col min="2777" max="2777" width="7.1640625" bestFit="1" customWidth="1"/>
    <col min="2778" max="2778" width="7.5" bestFit="1" customWidth="1"/>
    <col min="2779" max="2779" width="3.83203125" bestFit="1" customWidth="1"/>
    <col min="2780" max="2780" width="14.1640625" bestFit="1" customWidth="1"/>
    <col min="2781" max="2781" width="6.33203125" bestFit="1" customWidth="1"/>
    <col min="2782" max="2782" width="5" bestFit="1" customWidth="1"/>
    <col min="2783" max="2783" width="7.1640625" bestFit="1" customWidth="1"/>
    <col min="2784" max="2784" width="7.5" bestFit="1" customWidth="1"/>
    <col min="2785" max="2785" width="3.83203125" bestFit="1" customWidth="1"/>
    <col min="2786" max="2786" width="14.1640625" bestFit="1" customWidth="1"/>
    <col min="2787" max="2787" width="6.33203125" bestFit="1" customWidth="1"/>
    <col min="2788" max="2788" width="5" bestFit="1" customWidth="1"/>
    <col min="2789" max="2789" width="7.1640625" bestFit="1" customWidth="1"/>
    <col min="2790" max="2790" width="7.5" bestFit="1" customWidth="1"/>
    <col min="2791" max="2791" width="3.83203125" bestFit="1" customWidth="1"/>
    <col min="2792" max="2792" width="14.1640625" bestFit="1" customWidth="1"/>
    <col min="2793" max="2793" width="6.33203125" bestFit="1" customWidth="1"/>
    <col min="2794" max="2794" width="5" bestFit="1" customWidth="1"/>
    <col min="2795" max="2795" width="7.1640625" bestFit="1" customWidth="1"/>
    <col min="2796" max="2796" width="7.5" bestFit="1" customWidth="1"/>
    <col min="2797" max="2797" width="3.83203125" bestFit="1" customWidth="1"/>
    <col min="2798" max="2798" width="14.1640625" bestFit="1" customWidth="1"/>
    <col min="2799" max="2799" width="6.33203125" bestFit="1" customWidth="1"/>
    <col min="2800" max="2800" width="5" bestFit="1" customWidth="1"/>
    <col min="2801" max="2801" width="8.1640625" bestFit="1" customWidth="1"/>
    <col min="2802" max="2802" width="7.5" bestFit="1" customWidth="1"/>
    <col min="2803" max="2803" width="3.83203125" bestFit="1" customWidth="1"/>
    <col min="2804" max="2804" width="14.1640625" bestFit="1" customWidth="1"/>
    <col min="2805" max="2805" width="6.33203125" bestFit="1" customWidth="1"/>
    <col min="2806" max="2806" width="5" bestFit="1" customWidth="1"/>
    <col min="2807" max="2807" width="8.1640625" bestFit="1" customWidth="1"/>
    <col min="2808" max="2808" width="7.5" bestFit="1" customWidth="1"/>
    <col min="2809" max="2809" width="3.83203125" bestFit="1" customWidth="1"/>
    <col min="2810" max="2810" width="14.1640625" bestFit="1" customWidth="1"/>
    <col min="2811" max="2811" width="6.33203125" bestFit="1" customWidth="1"/>
    <col min="2812" max="2812" width="5" bestFit="1" customWidth="1"/>
    <col min="2813" max="2813" width="8.1640625" bestFit="1" customWidth="1"/>
    <col min="2814" max="2814" width="7.5" bestFit="1" customWidth="1"/>
    <col min="2815" max="2815" width="3.83203125" bestFit="1" customWidth="1"/>
    <col min="2816" max="2816" width="14.1640625" bestFit="1" customWidth="1"/>
    <col min="2817" max="2817" width="6.33203125" bestFit="1" customWidth="1"/>
    <col min="2818" max="2818" width="5" bestFit="1" customWidth="1"/>
    <col min="2819" max="2819" width="8.1640625" bestFit="1" customWidth="1"/>
    <col min="2820" max="2820" width="7.5" bestFit="1" customWidth="1"/>
    <col min="2821" max="2821" width="3.83203125" bestFit="1" customWidth="1"/>
    <col min="2822" max="2822" width="14.1640625" bestFit="1" customWidth="1"/>
    <col min="2823" max="2823" width="6.33203125" bestFit="1" customWidth="1"/>
    <col min="2824" max="2824" width="5" bestFit="1" customWidth="1"/>
    <col min="2825" max="2825" width="8.1640625" bestFit="1" customWidth="1"/>
    <col min="2826" max="2826" width="7.5" bestFit="1" customWidth="1"/>
    <col min="2827" max="2827" width="3.83203125" bestFit="1" customWidth="1"/>
    <col min="2828" max="2828" width="14.1640625" bestFit="1" customWidth="1"/>
    <col min="2829" max="2829" width="6.33203125" bestFit="1" customWidth="1"/>
    <col min="2830" max="2830" width="5" bestFit="1" customWidth="1"/>
    <col min="2831" max="2831" width="8.1640625" bestFit="1" customWidth="1"/>
    <col min="2832" max="2832" width="7.5" bestFit="1" customWidth="1"/>
    <col min="2833" max="2833" width="3.83203125" bestFit="1" customWidth="1"/>
    <col min="2834" max="2834" width="14.1640625" bestFit="1" customWidth="1"/>
    <col min="2835" max="2835" width="6.33203125" bestFit="1" customWidth="1"/>
    <col min="2836" max="2836" width="5" bestFit="1" customWidth="1"/>
    <col min="2837" max="2837" width="8.1640625" bestFit="1" customWidth="1"/>
    <col min="2838" max="2838" width="7.5" bestFit="1" customWidth="1"/>
    <col min="2839" max="2839" width="3.83203125" bestFit="1" customWidth="1"/>
    <col min="2840" max="2840" width="14.1640625" bestFit="1" customWidth="1"/>
    <col min="2841" max="2841" width="6.33203125" bestFit="1" customWidth="1"/>
    <col min="2842" max="2842" width="5" bestFit="1" customWidth="1"/>
    <col min="2843" max="2843" width="8.1640625" bestFit="1" customWidth="1"/>
    <col min="2844" max="2844" width="7.5" bestFit="1" customWidth="1"/>
    <col min="2845" max="2845" width="3.83203125" bestFit="1" customWidth="1"/>
    <col min="2846" max="2846" width="14.1640625" bestFit="1" customWidth="1"/>
    <col min="2847" max="2847" width="6.33203125" bestFit="1" customWidth="1"/>
    <col min="2848" max="2848" width="5" bestFit="1" customWidth="1"/>
    <col min="2849" max="2849" width="8.1640625" bestFit="1" customWidth="1"/>
    <col min="2850" max="2850" width="7.5" bestFit="1" customWidth="1"/>
    <col min="2851" max="2851" width="3.83203125" bestFit="1" customWidth="1"/>
    <col min="2852" max="2852" width="14.1640625" bestFit="1" customWidth="1"/>
    <col min="2853" max="2853" width="6.33203125" bestFit="1" customWidth="1"/>
    <col min="2854" max="2854" width="5" bestFit="1" customWidth="1"/>
    <col min="2855" max="2855" width="8.1640625" bestFit="1" customWidth="1"/>
    <col min="2856" max="2856" width="7.5" bestFit="1" customWidth="1"/>
    <col min="2857" max="2857" width="3.83203125" bestFit="1" customWidth="1"/>
    <col min="2858" max="2858" width="14.1640625" bestFit="1" customWidth="1"/>
    <col min="2859" max="2859" width="6.33203125" bestFit="1" customWidth="1"/>
    <col min="2860" max="2860" width="5" bestFit="1" customWidth="1"/>
    <col min="2861" max="2861" width="8.1640625" bestFit="1" customWidth="1"/>
    <col min="2862" max="2862" width="7.5" bestFit="1" customWidth="1"/>
    <col min="2863" max="2863" width="3.83203125" bestFit="1" customWidth="1"/>
    <col min="2864" max="2864" width="14.1640625" bestFit="1" customWidth="1"/>
    <col min="2865" max="2865" width="6.33203125" bestFit="1" customWidth="1"/>
    <col min="2866" max="2866" width="5" bestFit="1" customWidth="1"/>
    <col min="2867" max="2867" width="8.1640625" bestFit="1" customWidth="1"/>
    <col min="2868" max="2868" width="8.5" bestFit="1" customWidth="1"/>
    <col min="2869" max="2869" width="3.83203125" bestFit="1" customWidth="1"/>
    <col min="2870" max="2870" width="11.6640625" bestFit="1" customWidth="1"/>
    <col min="2871" max="2871" width="8.1640625" bestFit="1" customWidth="1"/>
    <col min="2872" max="2872" width="5.33203125" bestFit="1" customWidth="1"/>
    <col min="2873" max="2873" width="10.33203125" bestFit="1" customWidth="1"/>
    <col min="2874" max="2874" width="22.1640625" bestFit="1" customWidth="1"/>
    <col min="2875" max="2875" width="5.33203125" bestFit="1" customWidth="1"/>
    <col min="2876" max="2876" width="6" bestFit="1" customWidth="1"/>
    <col min="2877" max="2877" width="4.83203125" bestFit="1" customWidth="1"/>
    <col min="2878" max="2878" width="5.1640625" bestFit="1" customWidth="1"/>
    <col min="2879" max="2879" width="6.83203125" bestFit="1" customWidth="1"/>
    <col min="2880" max="2880" width="20.1640625" bestFit="1" customWidth="1"/>
    <col min="2881" max="2881" width="8" bestFit="1" customWidth="1"/>
    <col min="2882" max="2882" width="8.1640625" bestFit="1" customWidth="1"/>
    <col min="2883" max="2883" width="7.5" bestFit="1" customWidth="1"/>
    <col min="2884" max="2884" width="4.83203125" bestFit="1" customWidth="1"/>
    <col min="2885" max="2885" width="14.1640625" bestFit="1" customWidth="1"/>
    <col min="2886" max="2886" width="6.33203125" bestFit="1" customWidth="1"/>
    <col min="2887" max="2887" width="7" bestFit="1" customWidth="1"/>
    <col min="2888" max="2888" width="8.1640625" bestFit="1" customWidth="1"/>
    <col min="2889" max="2889" width="7.5" bestFit="1" customWidth="1"/>
    <col min="2890" max="2890" width="3.83203125" bestFit="1" customWidth="1"/>
    <col min="2891" max="2891" width="11.1640625" bestFit="1" customWidth="1"/>
    <col min="2892" max="2892" width="4.1640625" bestFit="1" customWidth="1"/>
    <col min="2893" max="2893" width="5.83203125" bestFit="1" customWidth="1"/>
    <col min="2894" max="2894" width="8.1640625" bestFit="1" customWidth="1"/>
    <col min="2895" max="2895" width="7.5" bestFit="1" customWidth="1"/>
    <col min="2896" max="2896" width="3.83203125" bestFit="1" customWidth="1"/>
    <col min="2897" max="2897" width="11.1640625" bestFit="1" customWidth="1"/>
    <col min="2898" max="2898" width="4.1640625" bestFit="1" customWidth="1"/>
    <col min="2899" max="2899" width="5.83203125" bestFit="1" customWidth="1"/>
    <col min="2900" max="2900" width="8.1640625" bestFit="1" customWidth="1"/>
    <col min="2901" max="2901" width="7.5" bestFit="1" customWidth="1"/>
    <col min="2902" max="2902" width="4.83203125" bestFit="1" customWidth="1"/>
    <col min="2903" max="2903" width="11.1640625" bestFit="1" customWidth="1"/>
    <col min="2904" max="2904" width="4" bestFit="1" customWidth="1"/>
    <col min="2905" max="2905" width="5.1640625" bestFit="1" customWidth="1"/>
    <col min="2906" max="2906" width="5" bestFit="1" customWidth="1"/>
    <col min="2907" max="2907" width="8.1640625" bestFit="1" customWidth="1"/>
    <col min="2908" max="2908" width="7.5" bestFit="1" customWidth="1"/>
    <col min="2909" max="2909" width="3.83203125" bestFit="1" customWidth="1"/>
    <col min="2910" max="2910" width="12" bestFit="1" customWidth="1"/>
    <col min="2911" max="2911" width="5.1640625" bestFit="1" customWidth="1"/>
    <col min="2912" max="2912" width="14.1640625" bestFit="1" customWidth="1"/>
    <col min="2913" max="2913" width="8.1640625" bestFit="1" customWidth="1"/>
    <col min="2914" max="2914" width="7.5" bestFit="1" customWidth="1"/>
    <col min="2915" max="2915" width="3.83203125" bestFit="1" customWidth="1"/>
    <col min="2916" max="2916" width="13.5" bestFit="1" customWidth="1"/>
    <col min="2917" max="2917" width="5.1640625" bestFit="1" customWidth="1"/>
    <col min="2918" max="2918" width="11.83203125" bestFit="1" customWidth="1"/>
    <col min="2919" max="2919" width="8.1640625" bestFit="1" customWidth="1"/>
    <col min="2920" max="2920" width="7.5" bestFit="1" customWidth="1"/>
    <col min="2921" max="2921" width="3.83203125" bestFit="1" customWidth="1"/>
    <col min="2922" max="2922" width="13.5" bestFit="1" customWidth="1"/>
    <col min="2923" max="2923" width="5.1640625" bestFit="1" customWidth="1"/>
    <col min="2924" max="2924" width="12.6640625" bestFit="1" customWidth="1"/>
    <col min="2925" max="2925" width="8.1640625" bestFit="1" customWidth="1"/>
    <col min="2926" max="2926" width="7.5" bestFit="1" customWidth="1"/>
    <col min="2927" max="2927" width="3.83203125" bestFit="1" customWidth="1"/>
    <col min="2928" max="2928" width="13.6640625" bestFit="1" customWidth="1"/>
    <col min="2929" max="2929" width="5.1640625" bestFit="1" customWidth="1"/>
    <col min="2930" max="2930" width="5" bestFit="1" customWidth="1"/>
    <col min="2931" max="2931" width="8.1640625" bestFit="1" customWidth="1"/>
    <col min="2932" max="2932" width="7.5" bestFit="1" customWidth="1"/>
    <col min="2933" max="2933" width="3.83203125" bestFit="1" customWidth="1"/>
    <col min="2934" max="2934" width="13.6640625" bestFit="1" customWidth="1"/>
    <col min="2935" max="2935" width="5.1640625" bestFit="1" customWidth="1"/>
    <col min="2936" max="2936" width="6" bestFit="1" customWidth="1"/>
    <col min="2937" max="2937" width="8.1640625" bestFit="1" customWidth="1"/>
    <col min="2938" max="2938" width="7.5" bestFit="1" customWidth="1"/>
    <col min="2939" max="2939" width="3.83203125" bestFit="1" customWidth="1"/>
    <col min="2940" max="2940" width="14.1640625" bestFit="1" customWidth="1"/>
    <col min="2941" max="2941" width="6.33203125" bestFit="1" customWidth="1"/>
    <col min="2942" max="2942" width="5" bestFit="1" customWidth="1"/>
    <col min="2943" max="2943" width="8.1640625" bestFit="1" customWidth="1"/>
    <col min="2944" max="2944" width="7.5" bestFit="1" customWidth="1"/>
    <col min="2945" max="2945" width="3.83203125" bestFit="1" customWidth="1"/>
    <col min="2946" max="2946" width="14.1640625" bestFit="1" customWidth="1"/>
    <col min="2947" max="2947" width="6.33203125" bestFit="1" customWidth="1"/>
    <col min="2948" max="2948" width="5" bestFit="1" customWidth="1"/>
    <col min="2949" max="2949" width="8.1640625" bestFit="1" customWidth="1"/>
    <col min="2950" max="2950" width="7.5" bestFit="1" customWidth="1"/>
    <col min="2951" max="2951" width="3.83203125" bestFit="1" customWidth="1"/>
    <col min="2952" max="2952" width="14.1640625" bestFit="1" customWidth="1"/>
    <col min="2953" max="2953" width="6.33203125" bestFit="1" customWidth="1"/>
    <col min="2954" max="2954" width="5" bestFit="1" customWidth="1"/>
    <col min="2955" max="2955" width="8.1640625" bestFit="1" customWidth="1"/>
    <col min="2956" max="2956" width="7.5" bestFit="1" customWidth="1"/>
    <col min="2957" max="2957" width="3.83203125" bestFit="1" customWidth="1"/>
    <col min="2958" max="2958" width="14.1640625" bestFit="1" customWidth="1"/>
    <col min="2959" max="2959" width="6.33203125" bestFit="1" customWidth="1"/>
    <col min="2960" max="2960" width="5" bestFit="1" customWidth="1"/>
    <col min="2961" max="2961" width="8.1640625" bestFit="1" customWidth="1"/>
    <col min="2962" max="2962" width="7.5" bestFit="1" customWidth="1"/>
    <col min="2963" max="2963" width="3.83203125" bestFit="1" customWidth="1"/>
    <col min="2964" max="2964" width="14.1640625" bestFit="1" customWidth="1"/>
    <col min="2965" max="2965" width="6.33203125" bestFit="1" customWidth="1"/>
    <col min="2966" max="2966" width="5" bestFit="1" customWidth="1"/>
    <col min="2967" max="2967" width="8.1640625" bestFit="1" customWidth="1"/>
    <col min="2968" max="2968" width="7.5" bestFit="1" customWidth="1"/>
    <col min="2969" max="2969" width="3.83203125" bestFit="1" customWidth="1"/>
    <col min="2970" max="2970" width="14.1640625" bestFit="1" customWidth="1"/>
    <col min="2971" max="2971" width="6.33203125" bestFit="1" customWidth="1"/>
    <col min="2972" max="2972" width="5" bestFit="1" customWidth="1"/>
    <col min="2973" max="2973" width="8.1640625" bestFit="1" customWidth="1"/>
    <col min="2974" max="2974" width="7.5" bestFit="1" customWidth="1"/>
    <col min="2975" max="2975" width="3.83203125" bestFit="1" customWidth="1"/>
    <col min="2976" max="2976" width="14.1640625" bestFit="1" customWidth="1"/>
    <col min="2977" max="2977" width="6.33203125" bestFit="1" customWidth="1"/>
    <col min="2978" max="2978" width="5" bestFit="1" customWidth="1"/>
    <col min="2979" max="2979" width="8.1640625" bestFit="1" customWidth="1"/>
    <col min="2980" max="2980" width="7.5" bestFit="1" customWidth="1"/>
    <col min="2981" max="2981" width="3.83203125" bestFit="1" customWidth="1"/>
    <col min="2982" max="2982" width="14.1640625" bestFit="1" customWidth="1"/>
    <col min="2983" max="2983" width="6.33203125" bestFit="1" customWidth="1"/>
    <col min="2984" max="2984" width="5" bestFit="1" customWidth="1"/>
    <col min="2985" max="2985" width="8.1640625" bestFit="1" customWidth="1"/>
    <col min="2986" max="2986" width="7.5" bestFit="1" customWidth="1"/>
    <col min="2987" max="2987" width="3.83203125" bestFit="1" customWidth="1"/>
    <col min="2988" max="2988" width="14.1640625" bestFit="1" customWidth="1"/>
    <col min="2989" max="2989" width="6.33203125" bestFit="1" customWidth="1"/>
    <col min="2990" max="2990" width="5" bestFit="1" customWidth="1"/>
    <col min="2991" max="2991" width="8.1640625" bestFit="1" customWidth="1"/>
    <col min="2992" max="2992" width="7.5" bestFit="1" customWidth="1"/>
    <col min="2993" max="2993" width="3.83203125" bestFit="1" customWidth="1"/>
    <col min="2994" max="2994" width="14.1640625" bestFit="1" customWidth="1"/>
    <col min="2995" max="2995" width="6.33203125" bestFit="1" customWidth="1"/>
    <col min="2996" max="2996" width="5" bestFit="1" customWidth="1"/>
    <col min="2997" max="2997" width="8.1640625" bestFit="1" customWidth="1"/>
    <col min="2998" max="2998" width="7.5" bestFit="1" customWidth="1"/>
    <col min="2999" max="2999" width="3.83203125" bestFit="1" customWidth="1"/>
    <col min="3000" max="3000" width="14.1640625" bestFit="1" customWidth="1"/>
    <col min="3001" max="3001" width="6.33203125" bestFit="1" customWidth="1"/>
    <col min="3002" max="3002" width="5" bestFit="1" customWidth="1"/>
    <col min="3003" max="3003" width="8.1640625" bestFit="1" customWidth="1"/>
    <col min="3004" max="3004" width="7.5" bestFit="1" customWidth="1"/>
    <col min="3005" max="3005" width="3.83203125" bestFit="1" customWidth="1"/>
    <col min="3006" max="3006" width="14.1640625" bestFit="1" customWidth="1"/>
    <col min="3007" max="3007" width="6.33203125" bestFit="1" customWidth="1"/>
    <col min="3008" max="3008" width="5" bestFit="1" customWidth="1"/>
    <col min="3009" max="3009" width="8.1640625" bestFit="1" customWidth="1"/>
    <col min="3010" max="3010" width="7.5" bestFit="1" customWidth="1"/>
    <col min="3011" max="3011" width="3.83203125" bestFit="1" customWidth="1"/>
    <col min="3012" max="3012" width="14.1640625" bestFit="1" customWidth="1"/>
    <col min="3013" max="3013" width="6.33203125" bestFit="1" customWidth="1"/>
    <col min="3014" max="3014" width="5" bestFit="1" customWidth="1"/>
    <col min="3015" max="3015" width="8.1640625" bestFit="1" customWidth="1"/>
    <col min="3016" max="3016" width="7.5" bestFit="1" customWidth="1"/>
    <col min="3017" max="3017" width="3.83203125" bestFit="1" customWidth="1"/>
    <col min="3018" max="3018" width="14.1640625" bestFit="1" customWidth="1"/>
    <col min="3019" max="3019" width="6.33203125" bestFit="1" customWidth="1"/>
    <col min="3020" max="3020" width="5" bestFit="1" customWidth="1"/>
    <col min="3021" max="3021" width="8.1640625" bestFit="1" customWidth="1"/>
    <col min="3022" max="3022" width="7.5" bestFit="1" customWidth="1"/>
    <col min="3023" max="3023" width="3.83203125" bestFit="1" customWidth="1"/>
    <col min="3024" max="3024" width="14.1640625" bestFit="1" customWidth="1"/>
    <col min="3025" max="3025" width="6.33203125" bestFit="1" customWidth="1"/>
    <col min="3026" max="3026" width="5" bestFit="1" customWidth="1"/>
    <col min="3027" max="3027" width="8.1640625" bestFit="1" customWidth="1"/>
    <col min="3028" max="3028" width="7.5" bestFit="1" customWidth="1"/>
    <col min="3029" max="3029" width="3.83203125" bestFit="1" customWidth="1"/>
    <col min="3030" max="3030" width="14.1640625" bestFit="1" customWidth="1"/>
    <col min="3031" max="3031" width="6.33203125" bestFit="1" customWidth="1"/>
    <col min="3032" max="3032" width="5" bestFit="1" customWidth="1"/>
    <col min="3033" max="3033" width="8.1640625" bestFit="1" customWidth="1"/>
    <col min="3034" max="3034" width="7.5" bestFit="1" customWidth="1"/>
    <col min="3035" max="3035" width="3.83203125" bestFit="1" customWidth="1"/>
    <col min="3036" max="3036" width="14.1640625" bestFit="1" customWidth="1"/>
    <col min="3037" max="3037" width="6.33203125" bestFit="1" customWidth="1"/>
    <col min="3038" max="3038" width="5" bestFit="1" customWidth="1"/>
    <col min="3039" max="3039" width="8.1640625" bestFit="1" customWidth="1"/>
    <col min="3040" max="3040" width="8.5" bestFit="1" customWidth="1"/>
    <col min="3041" max="3041" width="3.83203125" bestFit="1" customWidth="1"/>
    <col min="3042" max="3042" width="11.6640625" bestFit="1" customWidth="1"/>
    <col min="3043" max="3043" width="8.1640625" bestFit="1" customWidth="1"/>
    <col min="3044" max="3044" width="5.33203125" bestFit="1" customWidth="1"/>
    <col min="3045" max="3045" width="10.33203125" bestFit="1" customWidth="1"/>
    <col min="3046" max="3046" width="22.1640625" bestFit="1" customWidth="1"/>
    <col min="3047" max="3047" width="5.33203125" bestFit="1" customWidth="1"/>
    <col min="3048" max="3048" width="6" bestFit="1" customWidth="1"/>
    <col min="3049" max="3049" width="4.83203125" bestFit="1" customWidth="1"/>
    <col min="3050" max="3050" width="5.1640625" bestFit="1" customWidth="1"/>
    <col min="3051" max="3051" width="6.83203125" bestFit="1" customWidth="1"/>
    <col min="3052" max="3052" width="20.1640625" bestFit="1" customWidth="1"/>
    <col min="3053" max="3053" width="10.33203125" bestFit="1" customWidth="1"/>
    <col min="3054" max="3054" width="8.1640625" bestFit="1" customWidth="1"/>
    <col min="3055" max="3055" width="7.5" bestFit="1" customWidth="1"/>
    <col min="3056" max="3056" width="4.83203125" bestFit="1" customWidth="1"/>
    <col min="3057" max="3057" width="14.1640625" bestFit="1" customWidth="1"/>
    <col min="3058" max="3058" width="6.33203125" bestFit="1" customWidth="1"/>
    <col min="3059" max="3059" width="7" bestFit="1" customWidth="1"/>
    <col min="3060" max="3060" width="8.1640625" bestFit="1" customWidth="1"/>
    <col min="3061" max="3061" width="6.5" bestFit="1" customWidth="1"/>
    <col min="3062" max="3062" width="4.83203125" bestFit="1" customWidth="1"/>
    <col min="3063" max="3063" width="11.6640625" bestFit="1" customWidth="1"/>
    <col min="3064" max="3064" width="8.1640625" bestFit="1" customWidth="1"/>
    <col min="3065" max="3065" width="7.5" bestFit="1" customWidth="1"/>
    <col min="3066" max="3066" width="4.83203125" bestFit="1" customWidth="1"/>
    <col min="3067" max="3067" width="11.1640625" bestFit="1" customWidth="1"/>
    <col min="3068" max="3068" width="4" bestFit="1" customWidth="1"/>
    <col min="3069" max="3069" width="5.1640625" bestFit="1" customWidth="1"/>
    <col min="3070" max="3070" width="5" bestFit="1" customWidth="1"/>
    <col min="3071" max="3071" width="8.1640625" bestFit="1" customWidth="1"/>
    <col min="3072" max="3072" width="7.5" bestFit="1" customWidth="1"/>
    <col min="3073" max="3073" width="3.83203125" bestFit="1" customWidth="1"/>
    <col min="3074" max="3074" width="14.1640625" bestFit="1" customWidth="1"/>
    <col min="3075" max="3075" width="6.33203125" bestFit="1" customWidth="1"/>
    <col min="3076" max="3076" width="5" bestFit="1" customWidth="1"/>
    <col min="3077" max="3077" width="8.1640625" bestFit="1" customWidth="1"/>
    <col min="3078" max="3078" width="7.5" bestFit="1" customWidth="1"/>
    <col min="3079" max="3079" width="3.83203125" bestFit="1" customWidth="1"/>
    <col min="3080" max="3080" width="12" bestFit="1" customWidth="1"/>
    <col min="3081" max="3081" width="5.1640625" bestFit="1" customWidth="1"/>
    <col min="3082" max="3082" width="14.1640625" bestFit="1" customWidth="1"/>
    <col min="3083" max="3083" width="8.1640625" bestFit="1" customWidth="1"/>
    <col min="3084" max="3084" width="7.5" bestFit="1" customWidth="1"/>
    <col min="3085" max="3085" width="3.83203125" bestFit="1" customWidth="1"/>
    <col min="3086" max="3086" width="13.5" bestFit="1" customWidth="1"/>
    <col min="3087" max="3087" width="5.1640625" bestFit="1" customWidth="1"/>
    <col min="3088" max="3088" width="11.83203125" bestFit="1" customWidth="1"/>
    <col min="3089" max="3089" width="8.1640625" bestFit="1" customWidth="1"/>
    <col min="3090" max="3090" width="7.5" bestFit="1" customWidth="1"/>
    <col min="3091" max="3091" width="3.83203125" bestFit="1" customWidth="1"/>
    <col min="3092" max="3092" width="13.5" bestFit="1" customWidth="1"/>
    <col min="3093" max="3093" width="5.1640625" bestFit="1" customWidth="1"/>
    <col min="3094" max="3094" width="12.6640625" bestFit="1" customWidth="1"/>
    <col min="3095" max="3095" width="8.1640625" bestFit="1" customWidth="1"/>
    <col min="3096" max="3096" width="7.5" bestFit="1" customWidth="1"/>
    <col min="3097" max="3097" width="3.83203125" bestFit="1" customWidth="1"/>
    <col min="3098" max="3098" width="13.6640625" bestFit="1" customWidth="1"/>
    <col min="3099" max="3099" width="5.1640625" bestFit="1" customWidth="1"/>
    <col min="3100" max="3100" width="5" bestFit="1" customWidth="1"/>
    <col min="3101" max="3101" width="8.1640625" bestFit="1" customWidth="1"/>
    <col min="3102" max="3102" width="7.5" bestFit="1" customWidth="1"/>
    <col min="3103" max="3103" width="3.83203125" bestFit="1" customWidth="1"/>
    <col min="3104" max="3104" width="13.6640625" bestFit="1" customWidth="1"/>
    <col min="3105" max="3105" width="5.1640625" bestFit="1" customWidth="1"/>
    <col min="3106" max="3106" width="6" bestFit="1" customWidth="1"/>
    <col min="3107" max="3107" width="8.1640625" bestFit="1" customWidth="1"/>
    <col min="3108" max="3108" width="7.5" bestFit="1" customWidth="1"/>
    <col min="3109" max="3109" width="3.83203125" bestFit="1" customWidth="1"/>
    <col min="3110" max="3110" width="14.1640625" bestFit="1" customWidth="1"/>
    <col min="3111" max="3111" width="6.33203125" bestFit="1" customWidth="1"/>
    <col min="3112" max="3112" width="5" bestFit="1" customWidth="1"/>
    <col min="3113" max="3113" width="8.1640625" bestFit="1" customWidth="1"/>
    <col min="3114" max="3114" width="7.5" bestFit="1" customWidth="1"/>
    <col min="3115" max="3115" width="3.83203125" bestFit="1" customWidth="1"/>
    <col min="3116" max="3116" width="14.1640625" bestFit="1" customWidth="1"/>
    <col min="3117" max="3117" width="6.33203125" bestFit="1" customWidth="1"/>
    <col min="3118" max="3118" width="5" bestFit="1" customWidth="1"/>
    <col min="3119" max="3119" width="8.1640625" bestFit="1" customWidth="1"/>
    <col min="3120" max="3120" width="7.5" bestFit="1" customWidth="1"/>
    <col min="3121" max="3121" width="3.83203125" bestFit="1" customWidth="1"/>
    <col min="3122" max="3122" width="14.1640625" bestFit="1" customWidth="1"/>
    <col min="3123" max="3123" width="6.33203125" bestFit="1" customWidth="1"/>
    <col min="3124" max="3124" width="5" bestFit="1" customWidth="1"/>
    <col min="3125" max="3125" width="8.1640625" bestFit="1" customWidth="1"/>
    <col min="3126" max="3126" width="7.5" bestFit="1" customWidth="1"/>
    <col min="3127" max="3127" width="3.83203125" bestFit="1" customWidth="1"/>
    <col min="3128" max="3128" width="14.1640625" bestFit="1" customWidth="1"/>
    <col min="3129" max="3129" width="6.33203125" bestFit="1" customWidth="1"/>
    <col min="3130" max="3130" width="5" bestFit="1" customWidth="1"/>
    <col min="3131" max="3131" width="8.1640625" bestFit="1" customWidth="1"/>
    <col min="3132" max="3132" width="7.5" bestFit="1" customWidth="1"/>
    <col min="3133" max="3133" width="3.83203125" bestFit="1" customWidth="1"/>
    <col min="3134" max="3134" width="14.1640625" bestFit="1" customWidth="1"/>
    <col min="3135" max="3135" width="6.33203125" bestFit="1" customWidth="1"/>
    <col min="3136" max="3136" width="5" bestFit="1" customWidth="1"/>
    <col min="3137" max="3137" width="8.1640625" bestFit="1" customWidth="1"/>
    <col min="3138" max="3138" width="7.5" bestFit="1" customWidth="1"/>
    <col min="3139" max="3139" width="4.83203125" bestFit="1" customWidth="1"/>
    <col min="3140" max="3140" width="14.1640625" bestFit="1" customWidth="1"/>
    <col min="3141" max="3141" width="6.33203125" bestFit="1" customWidth="1"/>
    <col min="3142" max="3142" width="7" bestFit="1" customWidth="1"/>
    <col min="3143" max="3143" width="8.1640625" bestFit="1" customWidth="1"/>
    <col min="3144" max="3144" width="7.5" bestFit="1" customWidth="1"/>
    <col min="3145" max="3145" width="3.83203125" bestFit="1" customWidth="1"/>
    <col min="3146" max="3146" width="14.1640625" bestFit="1" customWidth="1"/>
    <col min="3147" max="3147" width="6.33203125" bestFit="1" customWidth="1"/>
    <col min="3148" max="3148" width="5" bestFit="1" customWidth="1"/>
    <col min="3149" max="3149" width="8.1640625" bestFit="1" customWidth="1"/>
    <col min="3150" max="3150" width="7.5" bestFit="1" customWidth="1"/>
    <col min="3151" max="3151" width="4.83203125" bestFit="1" customWidth="1"/>
    <col min="3152" max="3152" width="11.1640625" bestFit="1" customWidth="1"/>
    <col min="3153" max="3153" width="4" bestFit="1" customWidth="1"/>
    <col min="3154" max="3154" width="5.1640625" bestFit="1" customWidth="1"/>
    <col min="3155" max="3155" width="5" bestFit="1" customWidth="1"/>
    <col min="3156" max="3156" width="8.1640625" bestFit="1" customWidth="1"/>
    <col min="3157" max="3157" width="7.5" bestFit="1" customWidth="1"/>
    <col min="3158" max="3158" width="3.83203125" bestFit="1" customWidth="1"/>
    <col min="3159" max="3159" width="12" bestFit="1" customWidth="1"/>
    <col min="3160" max="3160" width="5.1640625" bestFit="1" customWidth="1"/>
    <col min="3161" max="3161" width="14.1640625" bestFit="1" customWidth="1"/>
    <col min="3162" max="3162" width="8.1640625" bestFit="1" customWidth="1"/>
    <col min="3163" max="3163" width="7.5" bestFit="1" customWidth="1"/>
    <col min="3164" max="3164" width="3.83203125" bestFit="1" customWidth="1"/>
    <col min="3165" max="3165" width="13.5" bestFit="1" customWidth="1"/>
    <col min="3166" max="3166" width="5.1640625" bestFit="1" customWidth="1"/>
    <col min="3167" max="3167" width="11.83203125" bestFit="1" customWidth="1"/>
    <col min="3168" max="3168" width="8.1640625" bestFit="1" customWidth="1"/>
    <col min="3169" max="3169" width="7.5" bestFit="1" customWidth="1"/>
    <col min="3170" max="3170" width="3.83203125" bestFit="1" customWidth="1"/>
    <col min="3171" max="3171" width="13.5" bestFit="1" customWidth="1"/>
    <col min="3172" max="3172" width="5.1640625" bestFit="1" customWidth="1"/>
    <col min="3173" max="3173" width="12.6640625" bestFit="1" customWidth="1"/>
    <col min="3174" max="3174" width="8.1640625" bestFit="1" customWidth="1"/>
    <col min="3175" max="3175" width="7.5" bestFit="1" customWidth="1"/>
    <col min="3176" max="3176" width="3.83203125" bestFit="1" customWidth="1"/>
    <col min="3177" max="3177" width="13.6640625" bestFit="1" customWidth="1"/>
    <col min="3178" max="3178" width="5.1640625" bestFit="1" customWidth="1"/>
    <col min="3179" max="3179" width="5" bestFit="1" customWidth="1"/>
    <col min="3180" max="3180" width="8.1640625" bestFit="1" customWidth="1"/>
    <col min="3181" max="3181" width="7.5" bestFit="1" customWidth="1"/>
    <col min="3182" max="3182" width="3.83203125" bestFit="1" customWidth="1"/>
    <col min="3183" max="3183" width="13.6640625" bestFit="1" customWidth="1"/>
    <col min="3184" max="3184" width="5.1640625" bestFit="1" customWidth="1"/>
    <col min="3185" max="3185" width="6" bestFit="1" customWidth="1"/>
    <col min="3186" max="3186" width="8.1640625" bestFit="1" customWidth="1"/>
    <col min="3187" max="3187" width="7.5" bestFit="1" customWidth="1"/>
    <col min="3188" max="3188" width="3.83203125" bestFit="1" customWidth="1"/>
    <col min="3189" max="3189" width="14.1640625" bestFit="1" customWidth="1"/>
    <col min="3190" max="3190" width="6.33203125" bestFit="1" customWidth="1"/>
    <col min="3191" max="3191" width="5" bestFit="1" customWidth="1"/>
    <col min="3192" max="3192" width="8.1640625" bestFit="1" customWidth="1"/>
    <col min="3193" max="3193" width="7.5" bestFit="1" customWidth="1"/>
    <col min="3194" max="3194" width="3.83203125" bestFit="1" customWidth="1"/>
    <col min="3195" max="3195" width="14.1640625" bestFit="1" customWidth="1"/>
    <col min="3196" max="3196" width="6.33203125" bestFit="1" customWidth="1"/>
    <col min="3197" max="3197" width="5" bestFit="1" customWidth="1"/>
    <col min="3198" max="3198" width="8.1640625" bestFit="1" customWidth="1"/>
    <col min="3199" max="3199" width="7.5" bestFit="1" customWidth="1"/>
    <col min="3200" max="3200" width="3.83203125" bestFit="1" customWidth="1"/>
    <col min="3201" max="3201" width="15.1640625" bestFit="1" customWidth="1"/>
    <col min="3202" max="3202" width="6.33203125" bestFit="1" customWidth="1"/>
    <col min="3203" max="3203" width="5" bestFit="1" customWidth="1"/>
    <col min="3204" max="3204" width="8.1640625" bestFit="1" customWidth="1"/>
    <col min="3205" max="3205" width="7.5" bestFit="1" customWidth="1"/>
    <col min="3206" max="3206" width="3.83203125" bestFit="1" customWidth="1"/>
    <col min="3207" max="3207" width="15.1640625" bestFit="1" customWidth="1"/>
    <col min="3208" max="3208" width="6.33203125" bestFit="1" customWidth="1"/>
    <col min="3209" max="3209" width="5" bestFit="1" customWidth="1"/>
    <col min="3210" max="3210" width="8.1640625" bestFit="1" customWidth="1"/>
    <col min="3211" max="3211" width="7.5" bestFit="1" customWidth="1"/>
    <col min="3212" max="3212" width="3.83203125" bestFit="1" customWidth="1"/>
    <col min="3213" max="3213" width="15.1640625" bestFit="1" customWidth="1"/>
    <col min="3214" max="3214" width="6.33203125" bestFit="1" customWidth="1"/>
    <col min="3215" max="3215" width="5" bestFit="1" customWidth="1"/>
    <col min="3216" max="3216" width="8.1640625" bestFit="1" customWidth="1"/>
    <col min="3217" max="3217" width="7.5" bestFit="1" customWidth="1"/>
    <col min="3218" max="3218" width="3.83203125" bestFit="1" customWidth="1"/>
    <col min="3219" max="3219" width="15.1640625" bestFit="1" customWidth="1"/>
    <col min="3220" max="3220" width="6.33203125" bestFit="1" customWidth="1"/>
    <col min="3221" max="3221" width="5" bestFit="1" customWidth="1"/>
    <col min="3222" max="3222" width="8.1640625" bestFit="1" customWidth="1"/>
    <col min="3223" max="3223" width="7.5" bestFit="1" customWidth="1"/>
    <col min="3224" max="3224" width="3.83203125" bestFit="1" customWidth="1"/>
    <col min="3225" max="3225" width="15.1640625" bestFit="1" customWidth="1"/>
    <col min="3226" max="3226" width="6.33203125" bestFit="1" customWidth="1"/>
    <col min="3227" max="3227" width="5" bestFit="1" customWidth="1"/>
    <col min="3228" max="3228" width="8.1640625" bestFit="1" customWidth="1"/>
    <col min="3229" max="3229" width="7.5" bestFit="1" customWidth="1"/>
    <col min="3230" max="3230" width="3.83203125" bestFit="1" customWidth="1"/>
    <col min="3231" max="3231" width="15.1640625" bestFit="1" customWidth="1"/>
    <col min="3232" max="3232" width="6.33203125" bestFit="1" customWidth="1"/>
    <col min="3233" max="3233" width="5" bestFit="1" customWidth="1"/>
    <col min="3234" max="3234" width="8.1640625" bestFit="1" customWidth="1"/>
    <col min="3235" max="3235" width="7.5" bestFit="1" customWidth="1"/>
    <col min="3236" max="3236" width="3.83203125" bestFit="1" customWidth="1"/>
    <col min="3237" max="3237" width="15.1640625" bestFit="1" customWidth="1"/>
    <col min="3238" max="3238" width="6.33203125" bestFit="1" customWidth="1"/>
    <col min="3239" max="3239" width="5" bestFit="1" customWidth="1"/>
    <col min="3240" max="3240" width="8.1640625" bestFit="1" customWidth="1"/>
    <col min="3241" max="3241" width="7.5" bestFit="1" customWidth="1"/>
    <col min="3242" max="3242" width="3.83203125" bestFit="1" customWidth="1"/>
    <col min="3243" max="3243" width="15.1640625" bestFit="1" customWidth="1"/>
    <col min="3244" max="3244" width="6.33203125" bestFit="1" customWidth="1"/>
    <col min="3245" max="3245" width="5" bestFit="1" customWidth="1"/>
    <col min="3246" max="3246" width="8.1640625" bestFit="1" customWidth="1"/>
    <col min="3247" max="3247" width="7.5" bestFit="1" customWidth="1"/>
    <col min="3248" max="3248" width="3.83203125" bestFit="1" customWidth="1"/>
    <col min="3249" max="3249" width="15.1640625" bestFit="1" customWidth="1"/>
    <col min="3250" max="3250" width="6.33203125" bestFit="1" customWidth="1"/>
    <col min="3251" max="3251" width="5" bestFit="1" customWidth="1"/>
    <col min="3252" max="3252" width="8.1640625" bestFit="1" customWidth="1"/>
    <col min="3253" max="3253" width="7.5" bestFit="1" customWidth="1"/>
    <col min="3254" max="3254" width="4.83203125" bestFit="1" customWidth="1"/>
    <col min="3255" max="3255" width="15.1640625" bestFit="1" customWidth="1"/>
    <col min="3256" max="3256" width="6.33203125" bestFit="1" customWidth="1"/>
    <col min="3257" max="3257" width="5.83203125" bestFit="1" customWidth="1"/>
    <col min="3258" max="3258" width="8.1640625" bestFit="1" customWidth="1"/>
    <col min="3259" max="3259" width="7.5" bestFit="1" customWidth="1"/>
    <col min="3260" max="3260" width="3.83203125" bestFit="1" customWidth="1"/>
    <col min="3261" max="3261" width="11.1640625" bestFit="1" customWidth="1"/>
    <col min="3262" max="3262" width="4.1640625" bestFit="1" customWidth="1"/>
    <col min="3263" max="3263" width="5.83203125" bestFit="1" customWidth="1"/>
    <col min="3264" max="3264" width="8.1640625" bestFit="1" customWidth="1"/>
    <col min="3265" max="3265" width="7.5" bestFit="1" customWidth="1"/>
    <col min="3266" max="3266" width="3.83203125" bestFit="1" customWidth="1"/>
    <col min="3267" max="3267" width="11.1640625" bestFit="1" customWidth="1"/>
    <col min="3268" max="3268" width="4.1640625" bestFit="1" customWidth="1"/>
    <col min="3269" max="3269" width="5.83203125" bestFit="1" customWidth="1"/>
    <col min="3270" max="3270" width="8.1640625" bestFit="1" customWidth="1"/>
    <col min="3271" max="3271" width="7.5" bestFit="1" customWidth="1"/>
    <col min="3272" max="3272" width="3.83203125" bestFit="1" customWidth="1"/>
    <col min="3273" max="3273" width="15.1640625" bestFit="1" customWidth="1"/>
    <col min="3274" max="3274" width="6.33203125" bestFit="1" customWidth="1"/>
    <col min="3275" max="3275" width="5" bestFit="1" customWidth="1"/>
    <col min="3276" max="3276" width="8.1640625" bestFit="1" customWidth="1"/>
    <col min="3277" max="3277" width="7.5" bestFit="1" customWidth="1"/>
    <col min="3278" max="3278" width="4.83203125" bestFit="1" customWidth="1"/>
    <col min="3279" max="3279" width="11.1640625" bestFit="1" customWidth="1"/>
    <col min="3280" max="3280" width="5" bestFit="1" customWidth="1"/>
    <col min="3281" max="3281" width="5.1640625" bestFit="1" customWidth="1"/>
    <col min="3282" max="3282" width="5" bestFit="1" customWidth="1"/>
    <col min="3283" max="3283" width="8.1640625" bestFit="1" customWidth="1"/>
    <col min="3284" max="3284" width="7.5" bestFit="1" customWidth="1"/>
    <col min="3285" max="3285" width="3.83203125" bestFit="1" customWidth="1"/>
    <col min="3286" max="3286" width="15.1640625" bestFit="1" customWidth="1"/>
    <col min="3287" max="3287" width="6.33203125" bestFit="1" customWidth="1"/>
    <col min="3288" max="3288" width="5" bestFit="1" customWidth="1"/>
    <col min="3289" max="3289" width="8.1640625" bestFit="1" customWidth="1"/>
    <col min="3290" max="3290" width="7.5" bestFit="1" customWidth="1"/>
    <col min="3291" max="3291" width="3.83203125" bestFit="1" customWidth="1"/>
    <col min="3292" max="3292" width="12" bestFit="1" customWidth="1"/>
    <col min="3293" max="3293" width="5.1640625" bestFit="1" customWidth="1"/>
    <col min="3294" max="3294" width="14.1640625" bestFit="1" customWidth="1"/>
    <col min="3295" max="3295" width="8.1640625" bestFit="1" customWidth="1"/>
    <col min="3296" max="3296" width="7.5" bestFit="1" customWidth="1"/>
    <col min="3297" max="3297" width="3.83203125" bestFit="1" customWidth="1"/>
    <col min="3298" max="3298" width="13.5" bestFit="1" customWidth="1"/>
    <col min="3299" max="3299" width="5.1640625" bestFit="1" customWidth="1"/>
    <col min="3300" max="3300" width="11.83203125" bestFit="1" customWidth="1"/>
    <col min="3301" max="3301" width="8.1640625" bestFit="1" customWidth="1"/>
    <col min="3302" max="3302" width="7.5" bestFit="1" customWidth="1"/>
    <col min="3303" max="3303" width="3.83203125" bestFit="1" customWidth="1"/>
    <col min="3304" max="3304" width="13.5" bestFit="1" customWidth="1"/>
    <col min="3305" max="3305" width="5.1640625" bestFit="1" customWidth="1"/>
    <col min="3306" max="3306" width="12.6640625" bestFit="1" customWidth="1"/>
    <col min="3307" max="3307" width="8.1640625" bestFit="1" customWidth="1"/>
    <col min="3308" max="3308" width="7.5" bestFit="1" customWidth="1"/>
    <col min="3309" max="3309" width="3.83203125" bestFit="1" customWidth="1"/>
    <col min="3310" max="3310" width="13.6640625" bestFit="1" customWidth="1"/>
    <col min="3311" max="3311" width="5.1640625" bestFit="1" customWidth="1"/>
    <col min="3312" max="3312" width="5" bestFit="1" customWidth="1"/>
    <col min="3313" max="3313" width="8.1640625" bestFit="1" customWidth="1"/>
    <col min="3314" max="3314" width="7.5" bestFit="1" customWidth="1"/>
    <col min="3315" max="3315" width="3.83203125" bestFit="1" customWidth="1"/>
    <col min="3316" max="3316" width="13.6640625" bestFit="1" customWidth="1"/>
    <col min="3317" max="3317" width="5.1640625" bestFit="1" customWidth="1"/>
    <col min="3318" max="3318" width="6" bestFit="1" customWidth="1"/>
    <col min="3319" max="3319" width="8.1640625" bestFit="1" customWidth="1"/>
    <col min="3320" max="3320" width="7.5" bestFit="1" customWidth="1"/>
    <col min="3321" max="3321" width="3.83203125" bestFit="1" customWidth="1"/>
    <col min="3322" max="3322" width="15.1640625" bestFit="1" customWidth="1"/>
    <col min="3323" max="3323" width="6.33203125" bestFit="1" customWidth="1"/>
    <col min="3324" max="3324" width="5" bestFit="1" customWidth="1"/>
    <col min="3325" max="3325" width="8.1640625" bestFit="1" customWidth="1"/>
    <col min="3326" max="3326" width="7.5" bestFit="1" customWidth="1"/>
    <col min="3327" max="3327" width="3.83203125" bestFit="1" customWidth="1"/>
    <col min="3328" max="3328" width="15.1640625" bestFit="1" customWidth="1"/>
    <col min="3329" max="3329" width="6.33203125" bestFit="1" customWidth="1"/>
    <col min="3330" max="3330" width="5" bestFit="1" customWidth="1"/>
    <col min="3331" max="3331" width="8.1640625" bestFit="1" customWidth="1"/>
    <col min="3332" max="3332" width="7.5" bestFit="1" customWidth="1"/>
    <col min="3333" max="3333" width="3.83203125" bestFit="1" customWidth="1"/>
    <col min="3334" max="3334" width="15.1640625" bestFit="1" customWidth="1"/>
    <col min="3335" max="3335" width="6.33203125" bestFit="1" customWidth="1"/>
    <col min="3336" max="3336" width="5" bestFit="1" customWidth="1"/>
    <col min="3337" max="3337" width="8.1640625" bestFit="1" customWidth="1"/>
    <col min="3338" max="3338" width="7.5" bestFit="1" customWidth="1"/>
    <col min="3339" max="3339" width="3.83203125" bestFit="1" customWidth="1"/>
    <col min="3340" max="3340" width="15.1640625" bestFit="1" customWidth="1"/>
    <col min="3341" max="3341" width="6.33203125" bestFit="1" customWidth="1"/>
    <col min="3342" max="3342" width="5" bestFit="1" customWidth="1"/>
    <col min="3343" max="3343" width="8.1640625" bestFit="1" customWidth="1"/>
    <col min="3344" max="3344" width="7.5" bestFit="1" customWidth="1"/>
    <col min="3345" max="3345" width="3.83203125" bestFit="1" customWidth="1"/>
    <col min="3346" max="3346" width="15.1640625" bestFit="1" customWidth="1"/>
    <col min="3347" max="3347" width="6.33203125" bestFit="1" customWidth="1"/>
    <col min="3348" max="3348" width="5" bestFit="1" customWidth="1"/>
    <col min="3349" max="3349" width="8.1640625" bestFit="1" customWidth="1"/>
    <col min="3350" max="3350" width="7.5" bestFit="1" customWidth="1"/>
    <col min="3351" max="3351" width="3.83203125" bestFit="1" customWidth="1"/>
    <col min="3352" max="3352" width="15.1640625" bestFit="1" customWidth="1"/>
    <col min="3353" max="3353" width="6.33203125" bestFit="1" customWidth="1"/>
    <col min="3354" max="3354" width="5" bestFit="1" customWidth="1"/>
    <col min="3355" max="3355" width="8.1640625" bestFit="1" customWidth="1"/>
    <col min="3356" max="3356" width="7.5" bestFit="1" customWidth="1"/>
    <col min="3357" max="3357" width="3.83203125" bestFit="1" customWidth="1"/>
    <col min="3358" max="3358" width="15.1640625" bestFit="1" customWidth="1"/>
    <col min="3359" max="3359" width="6.33203125" bestFit="1" customWidth="1"/>
    <col min="3360" max="3360" width="5" bestFit="1" customWidth="1"/>
    <col min="3361" max="3361" width="8.1640625" bestFit="1" customWidth="1"/>
    <col min="3362" max="3362" width="7.5" bestFit="1" customWidth="1"/>
    <col min="3363" max="3363" width="3.83203125" bestFit="1" customWidth="1"/>
    <col min="3364" max="3364" width="15.1640625" bestFit="1" customWidth="1"/>
    <col min="3365" max="3365" width="6.33203125" bestFit="1" customWidth="1"/>
    <col min="3366" max="3366" width="5" bestFit="1" customWidth="1"/>
    <col min="3367" max="3367" width="8.1640625" bestFit="1" customWidth="1"/>
    <col min="3368" max="3368" width="7.5" bestFit="1" customWidth="1"/>
    <col min="3369" max="3369" width="3.83203125" bestFit="1" customWidth="1"/>
    <col min="3370" max="3370" width="15.1640625" bestFit="1" customWidth="1"/>
    <col min="3371" max="3371" width="6.33203125" bestFit="1" customWidth="1"/>
    <col min="3372" max="3372" width="5" bestFit="1" customWidth="1"/>
    <col min="3373" max="3373" width="8.1640625" bestFit="1" customWidth="1"/>
    <col min="3374" max="3374" width="7.5" bestFit="1" customWidth="1"/>
    <col min="3375" max="3375" width="4.83203125" bestFit="1" customWidth="1"/>
    <col min="3376" max="3376" width="15.1640625" bestFit="1" customWidth="1"/>
    <col min="3377" max="3377" width="6.33203125" bestFit="1" customWidth="1"/>
    <col min="3378" max="3378" width="5.83203125" bestFit="1" customWidth="1"/>
    <col min="3379" max="3379" width="8.1640625" bestFit="1" customWidth="1"/>
    <col min="3380" max="3380" width="7.5" bestFit="1" customWidth="1"/>
    <col min="3381" max="3381" width="3.83203125" bestFit="1" customWidth="1"/>
    <col min="3382" max="3382" width="15.1640625" bestFit="1" customWidth="1"/>
    <col min="3383" max="3383" width="6.33203125" bestFit="1" customWidth="1"/>
    <col min="3384" max="3384" width="5" bestFit="1" customWidth="1"/>
    <col min="3385" max="3385" width="8.1640625" bestFit="1" customWidth="1"/>
    <col min="3386" max="3386" width="7.5" bestFit="1" customWidth="1"/>
    <col min="3387" max="3387" width="3.83203125" bestFit="1" customWidth="1"/>
    <col min="3388" max="3388" width="15.1640625" bestFit="1" customWidth="1"/>
    <col min="3389" max="3389" width="6.33203125" bestFit="1" customWidth="1"/>
    <col min="3390" max="3390" width="5" bestFit="1" customWidth="1"/>
    <col min="3391" max="3391" width="8.1640625" bestFit="1" customWidth="1"/>
    <col min="3392" max="3392" width="7.5" bestFit="1" customWidth="1"/>
    <col min="3393" max="3393" width="3.83203125" bestFit="1" customWidth="1"/>
    <col min="3394" max="3394" width="12" bestFit="1" customWidth="1"/>
    <col min="3395" max="3395" width="5.1640625" bestFit="1" customWidth="1"/>
    <col min="3396" max="3396" width="14.1640625" bestFit="1" customWidth="1"/>
    <col min="3397" max="3397" width="8.1640625" bestFit="1" customWidth="1"/>
    <col min="3398" max="3398" width="7.5" bestFit="1" customWidth="1"/>
    <col min="3399" max="3399" width="3.83203125" bestFit="1" customWidth="1"/>
    <col min="3400" max="3400" width="13.5" bestFit="1" customWidth="1"/>
    <col min="3401" max="3401" width="5.1640625" bestFit="1" customWidth="1"/>
    <col min="3402" max="3402" width="11.83203125" bestFit="1" customWidth="1"/>
    <col min="3403" max="3403" width="8.1640625" bestFit="1" customWidth="1"/>
    <col min="3404" max="3404" width="7.5" bestFit="1" customWidth="1"/>
    <col min="3405" max="3405" width="3.83203125" bestFit="1" customWidth="1"/>
    <col min="3406" max="3406" width="13.5" bestFit="1" customWidth="1"/>
    <col min="3407" max="3407" width="5.1640625" bestFit="1" customWidth="1"/>
    <col min="3408" max="3408" width="12.6640625" bestFit="1" customWidth="1"/>
    <col min="3409" max="3409" width="8.1640625" bestFit="1" customWidth="1"/>
    <col min="3410" max="3410" width="7.5" bestFit="1" customWidth="1"/>
    <col min="3411" max="3411" width="3.83203125" bestFit="1" customWidth="1"/>
    <col min="3412" max="3412" width="13.6640625" bestFit="1" customWidth="1"/>
    <col min="3413" max="3413" width="5.1640625" bestFit="1" customWidth="1"/>
    <col min="3414" max="3414" width="5" bestFit="1" customWidth="1"/>
    <col min="3415" max="3415" width="8.1640625" bestFit="1" customWidth="1"/>
    <col min="3416" max="3416" width="7.5" bestFit="1" customWidth="1"/>
    <col min="3417" max="3417" width="3.83203125" bestFit="1" customWidth="1"/>
    <col min="3418" max="3418" width="13.6640625" bestFit="1" customWidth="1"/>
    <col min="3419" max="3419" width="5.1640625" bestFit="1" customWidth="1"/>
    <col min="3420" max="3420" width="6" bestFit="1" customWidth="1"/>
    <col min="3421" max="3421" width="8.1640625" bestFit="1" customWidth="1"/>
    <col min="3422" max="3422" width="7.5" bestFit="1" customWidth="1"/>
    <col min="3423" max="3423" width="3.83203125" bestFit="1" customWidth="1"/>
    <col min="3424" max="3424" width="15.1640625" bestFit="1" customWidth="1"/>
    <col min="3425" max="3425" width="6.33203125" bestFit="1" customWidth="1"/>
    <col min="3426" max="3426" width="5" bestFit="1" customWidth="1"/>
    <col min="3427" max="3427" width="8.1640625" bestFit="1" customWidth="1"/>
    <col min="3428" max="3428" width="7.5" bestFit="1" customWidth="1"/>
    <col min="3429" max="3429" width="3.83203125" bestFit="1" customWidth="1"/>
    <col min="3430" max="3430" width="15.1640625" bestFit="1" customWidth="1"/>
    <col min="3431" max="3431" width="6.33203125" bestFit="1" customWidth="1"/>
    <col min="3432" max="3432" width="5" bestFit="1" customWidth="1"/>
    <col min="3433" max="3433" width="8.1640625" bestFit="1" customWidth="1"/>
    <col min="3434" max="3434" width="7.5" bestFit="1" customWidth="1"/>
    <col min="3435" max="3435" width="3.83203125" bestFit="1" customWidth="1"/>
    <col min="3436" max="3436" width="14.1640625" bestFit="1" customWidth="1"/>
    <col min="3437" max="3437" width="6.33203125" bestFit="1" customWidth="1"/>
    <col min="3438" max="3438" width="5" bestFit="1" customWidth="1"/>
    <col min="3439" max="3439" width="8.1640625" bestFit="1" customWidth="1"/>
    <col min="3440" max="3440" width="7.5" bestFit="1" customWidth="1"/>
    <col min="3441" max="3441" width="3.83203125" bestFit="1" customWidth="1"/>
    <col min="3442" max="3442" width="14.1640625" bestFit="1" customWidth="1"/>
    <col min="3443" max="3443" width="6.33203125" bestFit="1" customWidth="1"/>
    <col min="3444" max="3444" width="5" bestFit="1" customWidth="1"/>
    <col min="3445" max="3445" width="8.1640625" bestFit="1" customWidth="1"/>
    <col min="3446" max="3446" width="7.5" bestFit="1" customWidth="1"/>
    <col min="3447" max="3447" width="3.83203125" bestFit="1" customWidth="1"/>
    <col min="3448" max="3448" width="14.1640625" bestFit="1" customWidth="1"/>
    <col min="3449" max="3449" width="6.33203125" bestFit="1" customWidth="1"/>
    <col min="3450" max="3450" width="5" bestFit="1" customWidth="1"/>
    <col min="3451" max="3451" width="8.1640625" bestFit="1" customWidth="1"/>
    <col min="3452" max="3452" width="7.5" bestFit="1" customWidth="1"/>
    <col min="3453" max="3453" width="3.83203125" bestFit="1" customWidth="1"/>
    <col min="3454" max="3454" width="14.1640625" bestFit="1" customWidth="1"/>
    <col min="3455" max="3455" width="6.33203125" bestFit="1" customWidth="1"/>
    <col min="3456" max="3456" width="5" bestFit="1" customWidth="1"/>
    <col min="3457" max="3457" width="8.1640625" bestFit="1" customWidth="1"/>
    <col min="3458" max="3458" width="7.5" bestFit="1" customWidth="1"/>
    <col min="3459" max="3459" width="3.83203125" bestFit="1" customWidth="1"/>
    <col min="3460" max="3460" width="14.1640625" bestFit="1" customWidth="1"/>
    <col min="3461" max="3461" width="6.33203125" bestFit="1" customWidth="1"/>
    <col min="3462" max="3462" width="5" bestFit="1" customWidth="1"/>
    <col min="3463" max="3463" width="8.1640625" bestFit="1" customWidth="1"/>
    <col min="3464" max="3464" width="7.5" bestFit="1" customWidth="1"/>
    <col min="3465" max="3465" width="3.83203125" bestFit="1" customWidth="1"/>
    <col min="3466" max="3466" width="13.1640625" bestFit="1" customWidth="1"/>
    <col min="3467" max="3467" width="6.33203125" bestFit="1" customWidth="1"/>
    <col min="3468" max="3468" width="5" bestFit="1" customWidth="1"/>
    <col min="3469" max="3469" width="8.1640625" bestFit="1" customWidth="1"/>
    <col min="3470" max="3470" width="7.5" bestFit="1" customWidth="1"/>
    <col min="3471" max="3471" width="3.83203125" bestFit="1" customWidth="1"/>
    <col min="3472" max="3472" width="8.6640625" bestFit="1" customWidth="1"/>
    <col min="3473" max="3473" width="8.1640625" bestFit="1" customWidth="1"/>
    <col min="3474" max="3474" width="7.5" bestFit="1" customWidth="1"/>
    <col min="3475" max="3475" width="3.83203125" bestFit="1" customWidth="1"/>
    <col min="3476" max="3476" width="8.6640625" bestFit="1" customWidth="1"/>
    <col min="3477" max="3477" width="8.1640625" bestFit="1" customWidth="1"/>
    <col min="3478" max="3478" width="7.5" bestFit="1" customWidth="1"/>
    <col min="3479" max="3479" width="3.83203125" bestFit="1" customWidth="1"/>
    <col min="3480" max="3480" width="13.1640625" bestFit="1" customWidth="1"/>
    <col min="3481" max="3481" width="6.33203125" bestFit="1" customWidth="1"/>
    <col min="3482" max="3482" width="5" bestFit="1" customWidth="1"/>
    <col min="3483" max="3483" width="8.1640625" bestFit="1" customWidth="1"/>
    <col min="3484" max="3484" width="7.5" bestFit="1" customWidth="1"/>
    <col min="3485" max="3485" width="3.83203125" bestFit="1" customWidth="1"/>
    <col min="3486" max="3486" width="13.1640625" bestFit="1" customWidth="1"/>
    <col min="3487" max="3487" width="6.33203125" bestFit="1" customWidth="1"/>
    <col min="3488" max="3488" width="5" bestFit="1" customWidth="1"/>
    <col min="3489" max="3489" width="8.1640625" bestFit="1" customWidth="1"/>
    <col min="3490" max="3490" width="7.5" bestFit="1" customWidth="1"/>
    <col min="3491" max="3491" width="3.83203125" bestFit="1" customWidth="1"/>
    <col min="3492" max="3492" width="13.1640625" bestFit="1" customWidth="1"/>
    <col min="3493" max="3493" width="6.33203125" bestFit="1" customWidth="1"/>
    <col min="3494" max="3494" width="5" bestFit="1" customWidth="1"/>
    <col min="3495" max="3495" width="8.1640625" bestFit="1" customWidth="1"/>
    <col min="3496" max="3496" width="7.5" bestFit="1" customWidth="1"/>
    <col min="3497" max="3497" width="4.83203125" bestFit="1" customWidth="1"/>
    <col min="3498" max="3498" width="13.1640625" bestFit="1" customWidth="1"/>
    <col min="3499" max="3499" width="6.33203125" bestFit="1" customWidth="1"/>
    <col min="3500" max="3500" width="5.83203125" bestFit="1" customWidth="1"/>
    <col min="3501" max="3501" width="8.1640625" bestFit="1" customWidth="1"/>
    <col min="3502" max="3502" width="7.5" bestFit="1" customWidth="1"/>
    <col min="3503" max="3503" width="3.83203125" bestFit="1" customWidth="1"/>
    <col min="3504" max="3504" width="11.1640625" bestFit="1" customWidth="1"/>
    <col min="3505" max="3505" width="4.1640625" bestFit="1" customWidth="1"/>
    <col min="3506" max="3506" width="5.83203125" bestFit="1" customWidth="1"/>
    <col min="3507" max="3507" width="8.1640625" bestFit="1" customWidth="1"/>
    <col min="3508" max="3508" width="7.5" bestFit="1" customWidth="1"/>
    <col min="3509" max="3509" width="3.83203125" bestFit="1" customWidth="1"/>
    <col min="3510" max="3510" width="13.1640625" bestFit="1" customWidth="1"/>
    <col min="3511" max="3511" width="6.33203125" bestFit="1" customWidth="1"/>
    <col min="3512" max="3512" width="5" bestFit="1" customWidth="1"/>
    <col min="3513" max="3513" width="8.83203125" bestFit="1" customWidth="1"/>
    <col min="3514" max="3514" width="38.1640625" bestFit="1" customWidth="1"/>
    <col min="3515" max="3515" width="21" bestFit="1" customWidth="1"/>
    <col min="3516" max="3516" width="10.1640625" bestFit="1" customWidth="1"/>
    <col min="3517" max="3517" width="4.83203125" bestFit="1" customWidth="1"/>
    <col min="3518" max="3518" width="22.1640625" bestFit="1" customWidth="1"/>
    <col min="3519" max="3519" width="7.1640625" bestFit="1" customWidth="1"/>
    <col min="3520" max="3520" width="8.83203125" bestFit="1" customWidth="1"/>
    <col min="3521" max="3521" width="6.1640625" bestFit="1" customWidth="1"/>
    <col min="3522" max="3522" width="11.5" bestFit="1" customWidth="1"/>
    <col min="3523" max="3523" width="8" bestFit="1" customWidth="1"/>
    <col min="3524" max="3524" width="7.1640625" bestFit="1" customWidth="1"/>
    <col min="3525" max="3525" width="68.6640625" bestFit="1" customWidth="1"/>
    <col min="3526" max="3526" width="11.6640625" bestFit="1" customWidth="1"/>
    <col min="3527" max="3527" width="8.1640625" bestFit="1" customWidth="1"/>
    <col min="3528" max="3528" width="6.1640625" bestFit="1" customWidth="1"/>
    <col min="3529" max="3529" width="7.5" bestFit="1" customWidth="1"/>
    <col min="3530" max="3530" width="3.83203125" bestFit="1" customWidth="1"/>
    <col min="3531" max="3531" width="10.6640625" bestFit="1" customWidth="1"/>
    <col min="3532" max="3532" width="6" bestFit="1" customWidth="1"/>
    <col min="3533" max="3533" width="6.1640625" bestFit="1" customWidth="1"/>
    <col min="3534" max="3534" width="7.5" bestFit="1" customWidth="1"/>
    <col min="3535" max="3535" width="3.83203125" bestFit="1" customWidth="1"/>
    <col min="3536" max="3536" width="46.33203125" bestFit="1" customWidth="1"/>
    <col min="3537" max="3537" width="4.83203125" bestFit="1" customWidth="1"/>
    <col min="3538" max="3538" width="80.6640625" bestFit="1" customWidth="1"/>
    <col min="3539" max="3539" width="9.1640625" bestFit="1" customWidth="1"/>
    <col min="3540" max="3540" width="80.6640625" bestFit="1" customWidth="1"/>
    <col min="3541" max="3541" width="9.1640625" bestFit="1" customWidth="1"/>
    <col min="3542" max="3542" width="40.5" bestFit="1" customWidth="1"/>
    <col min="3543" max="3543" width="80.6640625" bestFit="1" customWidth="1"/>
    <col min="3544" max="3544" width="9.1640625" bestFit="1" customWidth="1"/>
    <col min="3545" max="3545" width="80.6640625" bestFit="1" customWidth="1"/>
    <col min="3546" max="3546" width="9.1640625" bestFit="1" customWidth="1"/>
    <col min="3547" max="3547" width="80.6640625" bestFit="1" customWidth="1"/>
    <col min="3548" max="3548" width="9.1640625" bestFit="1" customWidth="1"/>
    <col min="3549" max="3550" width="80.6640625" bestFit="1" customWidth="1"/>
    <col min="3551" max="3597" width="4.1640625" bestFit="1" customWidth="1"/>
    <col min="3598" max="3599" width="80.6640625" bestFit="1" customWidth="1"/>
    <col min="3600" max="3600" width="9.83203125" bestFit="1" customWidth="1"/>
    <col min="3601" max="3672" width="80.6640625" bestFit="1" customWidth="1"/>
    <col min="3673" max="3673" width="9.1640625" bestFit="1" customWidth="1"/>
    <col min="3674" max="3674" width="80.6640625" bestFit="1" customWidth="1"/>
    <col min="3675" max="3675" width="9.1640625" bestFit="1" customWidth="1"/>
    <col min="3676" max="3676" width="80.6640625" bestFit="1" customWidth="1"/>
    <col min="3677" max="3677" width="9.1640625" bestFit="1" customWidth="1"/>
    <col min="3678" max="3680" width="80.6640625" bestFit="1" customWidth="1"/>
    <col min="3681" max="3681" width="71.1640625" bestFit="1" customWidth="1"/>
    <col min="3682" max="3682" width="67.1640625" bestFit="1" customWidth="1"/>
    <col min="3683" max="3683" width="35.83203125" bestFit="1" customWidth="1"/>
    <col min="3684" max="3684" width="37.1640625" bestFit="1" customWidth="1"/>
    <col min="3685" max="3685" width="18.6640625" bestFit="1" customWidth="1"/>
    <col min="3686" max="3686" width="6.33203125" bestFit="1" customWidth="1"/>
    <col min="3687" max="3687" width="16.33203125" bestFit="1" customWidth="1"/>
    <col min="3688" max="3688" width="6.1640625" bestFit="1" customWidth="1"/>
    <col min="3689" max="3689" width="7.5" bestFit="1" customWidth="1"/>
    <col min="3690" max="3690" width="3.83203125" bestFit="1" customWidth="1"/>
    <col min="3691" max="3691" width="8.6640625" bestFit="1" customWidth="1"/>
    <col min="3692" max="3692" width="6.1640625" bestFit="1" customWidth="1"/>
    <col min="3693" max="3693" width="7.5" bestFit="1" customWidth="1"/>
    <col min="3694" max="3694" width="3.83203125" bestFit="1" customWidth="1"/>
    <col min="3695" max="3695" width="12.1640625" bestFit="1" customWidth="1"/>
    <col min="3696" max="3696" width="5" bestFit="1" customWidth="1"/>
    <col min="3697" max="3697" width="6.1640625" bestFit="1" customWidth="1"/>
    <col min="3698" max="3698" width="7.5" bestFit="1" customWidth="1"/>
    <col min="3699" max="3699" width="4.83203125" bestFit="1" customWidth="1"/>
    <col min="3700" max="3700" width="15.33203125" bestFit="1" customWidth="1"/>
    <col min="3701" max="3701" width="8.1640625" bestFit="1" customWidth="1"/>
    <col min="3702" max="3702" width="6.1640625" bestFit="1" customWidth="1"/>
    <col min="3703" max="3703" width="7.5" bestFit="1" customWidth="1"/>
    <col min="3704" max="3704" width="3.83203125" bestFit="1" customWidth="1"/>
    <col min="3705" max="3705" width="15.33203125" bestFit="1" customWidth="1"/>
    <col min="3706" max="3706" width="6.5" bestFit="1" customWidth="1"/>
    <col min="3707" max="3707" width="12.6640625" bestFit="1" customWidth="1"/>
    <col min="3708" max="3708" width="7.5" bestFit="1" customWidth="1"/>
    <col min="3709" max="3709" width="4.1640625" bestFit="1" customWidth="1"/>
    <col min="3710" max="3710" width="7.83203125" bestFit="1" customWidth="1"/>
    <col min="3711" max="3711" width="6.1640625" bestFit="1" customWidth="1"/>
    <col min="3712" max="3712" width="7.5" bestFit="1" customWidth="1"/>
    <col min="3713" max="3713" width="4.83203125" bestFit="1" customWidth="1"/>
    <col min="3714" max="3714" width="15.33203125" bestFit="1" customWidth="1"/>
    <col min="3715" max="3715" width="8.1640625" bestFit="1" customWidth="1"/>
    <col min="3716" max="3716" width="6.1640625" bestFit="1" customWidth="1"/>
    <col min="3717" max="3717" width="7.5" bestFit="1" customWidth="1"/>
    <col min="3718" max="3718" width="3.83203125" bestFit="1" customWidth="1"/>
    <col min="3719" max="3719" width="10.6640625" bestFit="1" customWidth="1"/>
    <col min="3720" max="3720" width="8.1640625" bestFit="1" customWidth="1"/>
    <col min="3721" max="3721" width="5.33203125" bestFit="1" customWidth="1"/>
    <col min="3722" max="3722" width="5.1640625" bestFit="1" customWidth="1"/>
    <col min="3723" max="3723" width="9.1640625" bestFit="1" customWidth="1"/>
    <col min="3724" max="3724" width="6.1640625" bestFit="1" customWidth="1"/>
    <col min="3725" max="3725" width="7.5" bestFit="1" customWidth="1"/>
    <col min="3726" max="3726" width="3.83203125" bestFit="1" customWidth="1"/>
    <col min="3727" max="3727" width="14.33203125" bestFit="1" customWidth="1"/>
    <col min="3728" max="3728" width="5.1640625" bestFit="1" customWidth="1"/>
    <col min="3729" max="3729" width="8" bestFit="1" customWidth="1"/>
    <col min="3730" max="3730" width="6.1640625" bestFit="1" customWidth="1"/>
    <col min="3731" max="3731" width="7.5" bestFit="1" customWidth="1"/>
    <col min="3732" max="3732" width="3.83203125" bestFit="1" customWidth="1"/>
    <col min="3733" max="3733" width="10.6640625" bestFit="1" customWidth="1"/>
    <col min="3734" max="3734" width="8.1640625" bestFit="1" customWidth="1"/>
    <col min="3735" max="3735" width="5.33203125" bestFit="1" customWidth="1"/>
    <col min="3736" max="3736" width="5.1640625" bestFit="1" customWidth="1"/>
    <col min="3737" max="3737" width="9.1640625" bestFit="1" customWidth="1"/>
    <col min="3738" max="3738" width="6.1640625" bestFit="1" customWidth="1"/>
    <col min="3739" max="3739" width="7.5" bestFit="1" customWidth="1"/>
    <col min="3740" max="3740" width="3.83203125" bestFit="1" customWidth="1"/>
    <col min="3741" max="3741" width="14.33203125" bestFit="1" customWidth="1"/>
    <col min="3742" max="3742" width="5.1640625" bestFit="1" customWidth="1"/>
    <col min="3743" max="3743" width="9" bestFit="1" customWidth="1"/>
    <col min="3744" max="3744" width="6.1640625" bestFit="1" customWidth="1"/>
    <col min="3745" max="3745" width="7.5" bestFit="1" customWidth="1"/>
    <col min="3746" max="3746" width="3.83203125" bestFit="1" customWidth="1"/>
    <col min="3747" max="3747" width="10.6640625" bestFit="1" customWidth="1"/>
    <col min="3748" max="3748" width="8.1640625" bestFit="1" customWidth="1"/>
    <col min="3749" max="3749" width="5.33203125" bestFit="1" customWidth="1"/>
    <col min="3750" max="3750" width="5.1640625" bestFit="1" customWidth="1"/>
    <col min="3751" max="3751" width="9.1640625" bestFit="1" customWidth="1"/>
    <col min="3752" max="3752" width="6.1640625" bestFit="1" customWidth="1"/>
    <col min="3753" max="3753" width="7.5" bestFit="1" customWidth="1"/>
    <col min="3754" max="3754" width="3.83203125" bestFit="1" customWidth="1"/>
    <col min="3755" max="3755" width="14.33203125" bestFit="1" customWidth="1"/>
    <col min="3756" max="3756" width="5.1640625" bestFit="1" customWidth="1"/>
    <col min="3757" max="3757" width="9" bestFit="1" customWidth="1"/>
    <col min="3758" max="3758" width="6.1640625" bestFit="1" customWidth="1"/>
    <col min="3759" max="3759" width="7.5" bestFit="1" customWidth="1"/>
    <col min="3760" max="3760" width="3.83203125" bestFit="1" customWidth="1"/>
    <col min="3761" max="3761" width="10.6640625" bestFit="1" customWidth="1"/>
    <col min="3762" max="3762" width="8.1640625" bestFit="1" customWidth="1"/>
    <col min="3763" max="3763" width="5.33203125" bestFit="1" customWidth="1"/>
    <col min="3764" max="3764" width="5.1640625" bestFit="1" customWidth="1"/>
    <col min="3765" max="3765" width="7" bestFit="1" customWidth="1"/>
    <col min="3766" max="3766" width="6.1640625" bestFit="1" customWidth="1"/>
    <col min="3767" max="3767" width="7.5" bestFit="1" customWidth="1"/>
    <col min="3768" max="3768" width="3.83203125" bestFit="1" customWidth="1"/>
    <col min="3769" max="3769" width="14.33203125" bestFit="1" customWidth="1"/>
    <col min="3770" max="3770" width="5.1640625" bestFit="1" customWidth="1"/>
    <col min="3771" max="3771" width="80.6640625" bestFit="1" customWidth="1"/>
    <col min="3772" max="3772" width="6.1640625" bestFit="1" customWidth="1"/>
    <col min="3773" max="3773" width="7.5" bestFit="1" customWidth="1"/>
    <col min="3774" max="3774" width="3.83203125" bestFit="1" customWidth="1"/>
    <col min="3775" max="3775" width="13.1640625" bestFit="1" customWidth="1"/>
    <col min="3776" max="3776" width="6.33203125" bestFit="1" customWidth="1"/>
    <col min="3777" max="3777" width="5" bestFit="1" customWidth="1"/>
    <col min="3778" max="3778" width="6.1640625" bestFit="1" customWidth="1"/>
    <col min="3779" max="3779" width="7.5" bestFit="1" customWidth="1"/>
    <col min="3780" max="3780" width="3.83203125" bestFit="1" customWidth="1"/>
    <col min="3781" max="3781" width="14.1640625" bestFit="1" customWidth="1"/>
    <col min="3782" max="3782" width="6.33203125" bestFit="1" customWidth="1"/>
    <col min="3783" max="3783" width="5" bestFit="1" customWidth="1"/>
    <col min="3784" max="3784" width="6.1640625" bestFit="1" customWidth="1"/>
    <col min="3785" max="3785" width="7.5" bestFit="1" customWidth="1"/>
    <col min="3786" max="3786" width="3.83203125" bestFit="1" customWidth="1"/>
    <col min="3787" max="3787" width="14.1640625" bestFit="1" customWidth="1"/>
    <col min="3788" max="3788" width="6.33203125" bestFit="1" customWidth="1"/>
    <col min="3789" max="3789" width="5" bestFit="1" customWidth="1"/>
    <col min="3790" max="3790" width="6.1640625" bestFit="1" customWidth="1"/>
    <col min="3791" max="3791" width="7.5" bestFit="1" customWidth="1"/>
    <col min="3792" max="3792" width="3.83203125" bestFit="1" customWidth="1"/>
    <col min="3793" max="3793" width="14.1640625" bestFit="1" customWidth="1"/>
    <col min="3794" max="3794" width="6.33203125" bestFit="1" customWidth="1"/>
    <col min="3795" max="3795" width="5" bestFit="1" customWidth="1"/>
    <col min="3796" max="3796" width="7.1640625" bestFit="1" customWidth="1"/>
    <col min="3797" max="3797" width="7.5" bestFit="1" customWidth="1"/>
    <col min="3798" max="3798" width="3.83203125" bestFit="1" customWidth="1"/>
    <col min="3799" max="3799" width="14.1640625" bestFit="1" customWidth="1"/>
    <col min="3800" max="3800" width="6.33203125" bestFit="1" customWidth="1"/>
    <col min="3801" max="3801" width="5" bestFit="1" customWidth="1"/>
    <col min="3802" max="3802" width="7.1640625" bestFit="1" customWidth="1"/>
    <col min="3803" max="3803" width="7.5" bestFit="1" customWidth="1"/>
    <col min="3804" max="3804" width="3.83203125" bestFit="1" customWidth="1"/>
    <col min="3805" max="3805" width="14.1640625" bestFit="1" customWidth="1"/>
    <col min="3806" max="3806" width="6.33203125" bestFit="1" customWidth="1"/>
    <col min="3807" max="3807" width="5" bestFit="1" customWidth="1"/>
    <col min="3808" max="3808" width="7.1640625" bestFit="1" customWidth="1"/>
    <col min="3809" max="3809" width="7.5" bestFit="1" customWidth="1"/>
    <col min="3810" max="3810" width="3.83203125" bestFit="1" customWidth="1"/>
    <col min="3811" max="3811" width="14.1640625" bestFit="1" customWidth="1"/>
    <col min="3812" max="3812" width="6.33203125" bestFit="1" customWidth="1"/>
    <col min="3813" max="3813" width="5" bestFit="1" customWidth="1"/>
    <col min="3814" max="3814" width="7.1640625" bestFit="1" customWidth="1"/>
    <col min="3815" max="3815" width="7.5" bestFit="1" customWidth="1"/>
    <col min="3816" max="3816" width="3.83203125" bestFit="1" customWidth="1"/>
    <col min="3817" max="3817" width="12.1640625" bestFit="1" customWidth="1"/>
    <col min="3818" max="3818" width="5" bestFit="1" customWidth="1"/>
    <col min="3819" max="3819" width="7.1640625" bestFit="1" customWidth="1"/>
    <col min="3820" max="3820" width="7.5" bestFit="1" customWidth="1"/>
    <col min="3821" max="3821" width="3.83203125" bestFit="1" customWidth="1"/>
    <col min="3822" max="3822" width="12.1640625" bestFit="1" customWidth="1"/>
    <col min="3823" max="3823" width="7" bestFit="1" customWidth="1"/>
    <col min="3824" max="3824" width="7.1640625" bestFit="1" customWidth="1"/>
    <col min="3825" max="3825" width="7.5" bestFit="1" customWidth="1"/>
    <col min="3826" max="3826" width="3.83203125" bestFit="1" customWidth="1"/>
    <col min="3827" max="3827" width="14.1640625" bestFit="1" customWidth="1"/>
    <col min="3828" max="3828" width="6.33203125" bestFit="1" customWidth="1"/>
    <col min="3829" max="3829" width="5" bestFit="1" customWidth="1"/>
    <col min="3830" max="3830" width="7.1640625" bestFit="1" customWidth="1"/>
    <col min="3831" max="3831" width="7.5" bestFit="1" customWidth="1"/>
    <col min="3832" max="3832" width="3.83203125" bestFit="1" customWidth="1"/>
    <col min="3833" max="3833" width="14.1640625" bestFit="1" customWidth="1"/>
    <col min="3834" max="3834" width="6.33203125" bestFit="1" customWidth="1"/>
    <col min="3835" max="3835" width="5" bestFit="1" customWidth="1"/>
    <col min="3836" max="3836" width="7.1640625" bestFit="1" customWidth="1"/>
    <col min="3837" max="3837" width="7.5" bestFit="1" customWidth="1"/>
    <col min="3838" max="3838" width="3.83203125" bestFit="1" customWidth="1"/>
    <col min="3839" max="3839" width="12.1640625" bestFit="1" customWidth="1"/>
    <col min="3840" max="3840" width="7" bestFit="1" customWidth="1"/>
    <col min="3841" max="3841" width="7.1640625" bestFit="1" customWidth="1"/>
    <col min="3842" max="3842" width="7.5" bestFit="1" customWidth="1"/>
    <col min="3843" max="3843" width="3.83203125" bestFit="1" customWidth="1"/>
    <col min="3844" max="3844" width="14.1640625" bestFit="1" customWidth="1"/>
    <col min="3845" max="3845" width="6.33203125" bestFit="1" customWidth="1"/>
    <col min="3846" max="3846" width="5" bestFit="1" customWidth="1"/>
    <col min="3847" max="3847" width="7.1640625" bestFit="1" customWidth="1"/>
    <col min="3848" max="3848" width="7.5" bestFit="1" customWidth="1"/>
    <col min="3849" max="3849" width="3.83203125" bestFit="1" customWidth="1"/>
    <col min="3850" max="3850" width="12.1640625" bestFit="1" customWidth="1"/>
    <col min="3851" max="3851" width="7" bestFit="1" customWidth="1"/>
    <col min="3852" max="3852" width="7.1640625" bestFit="1" customWidth="1"/>
    <col min="3853" max="3853" width="7.5" bestFit="1" customWidth="1"/>
    <col min="3854" max="3854" width="3.83203125" bestFit="1" customWidth="1"/>
    <col min="3855" max="3855" width="14.1640625" bestFit="1" customWidth="1"/>
    <col min="3856" max="3856" width="6.33203125" bestFit="1" customWidth="1"/>
    <col min="3857" max="3857" width="5" bestFit="1" customWidth="1"/>
    <col min="3858" max="3858" width="7.1640625" bestFit="1" customWidth="1"/>
    <col min="3859" max="3859" width="7.5" bestFit="1" customWidth="1"/>
    <col min="3860" max="3860" width="3.83203125" bestFit="1" customWidth="1"/>
    <col min="3861" max="3861" width="12.1640625" bestFit="1" customWidth="1"/>
    <col min="3862" max="3862" width="7" bestFit="1" customWidth="1"/>
    <col min="3863" max="3863" width="7.1640625" bestFit="1" customWidth="1"/>
    <col min="3864" max="3864" width="7.5" bestFit="1" customWidth="1"/>
    <col min="3865" max="3865" width="3.83203125" bestFit="1" customWidth="1"/>
    <col min="3866" max="3866" width="14.1640625" bestFit="1" customWidth="1"/>
    <col min="3867" max="3867" width="6.33203125" bestFit="1" customWidth="1"/>
    <col min="3868" max="3868" width="5" bestFit="1" customWidth="1"/>
    <col min="3869" max="3869" width="7.1640625" bestFit="1" customWidth="1"/>
    <col min="3870" max="3870" width="7.5" bestFit="1" customWidth="1"/>
    <col min="3871" max="3871" width="3.83203125" bestFit="1" customWidth="1"/>
    <col min="3872" max="3872" width="14.1640625" bestFit="1" customWidth="1"/>
    <col min="3873" max="3873" width="6.33203125" bestFit="1" customWidth="1"/>
    <col min="3874" max="3874" width="5" bestFit="1" customWidth="1"/>
    <col min="3875" max="3875" width="7.1640625" bestFit="1" customWidth="1"/>
    <col min="3876" max="3876" width="7.5" bestFit="1" customWidth="1"/>
    <col min="3877" max="3877" width="3.83203125" bestFit="1" customWidth="1"/>
    <col min="3878" max="3878" width="12.1640625" bestFit="1" customWidth="1"/>
    <col min="3879" max="3879" width="7" bestFit="1" customWidth="1"/>
    <col min="3880" max="3880" width="7.1640625" bestFit="1" customWidth="1"/>
    <col min="3881" max="3881" width="7.5" bestFit="1" customWidth="1"/>
    <col min="3882" max="3882" width="3.83203125" bestFit="1" customWidth="1"/>
    <col min="3883" max="3883" width="14.1640625" bestFit="1" customWidth="1"/>
    <col min="3884" max="3884" width="6.33203125" bestFit="1" customWidth="1"/>
    <col min="3885" max="3885" width="5" bestFit="1" customWidth="1"/>
    <col min="3886" max="3886" width="7.1640625" bestFit="1" customWidth="1"/>
    <col min="3887" max="3887" width="7.5" bestFit="1" customWidth="1"/>
    <col min="3888" max="3888" width="3.83203125" bestFit="1" customWidth="1"/>
    <col min="3889" max="3889" width="14.1640625" bestFit="1" customWidth="1"/>
    <col min="3890" max="3890" width="6.33203125" bestFit="1" customWidth="1"/>
    <col min="3891" max="3891" width="5" bestFit="1" customWidth="1"/>
    <col min="3892" max="3892" width="7.1640625" bestFit="1" customWidth="1"/>
    <col min="3893" max="3893" width="7.5" bestFit="1" customWidth="1"/>
    <col min="3894" max="3894" width="3.83203125" bestFit="1" customWidth="1"/>
    <col min="3895" max="3895" width="14.1640625" bestFit="1" customWidth="1"/>
    <col min="3896" max="3896" width="6.33203125" bestFit="1" customWidth="1"/>
    <col min="3897" max="3897" width="5" bestFit="1" customWidth="1"/>
    <col min="3898" max="3898" width="7.1640625" bestFit="1" customWidth="1"/>
    <col min="3899" max="3899" width="7.5" bestFit="1" customWidth="1"/>
    <col min="3900" max="3900" width="3.83203125" bestFit="1" customWidth="1"/>
    <col min="3901" max="3901" width="14.1640625" bestFit="1" customWidth="1"/>
    <col min="3902" max="3902" width="6.33203125" bestFit="1" customWidth="1"/>
    <col min="3903" max="3903" width="5" bestFit="1" customWidth="1"/>
    <col min="3904" max="3904" width="7.1640625" bestFit="1" customWidth="1"/>
    <col min="3905" max="3905" width="7.5" bestFit="1" customWidth="1"/>
    <col min="3906" max="3906" width="3.83203125" bestFit="1" customWidth="1"/>
    <col min="3907" max="3907" width="14.1640625" bestFit="1" customWidth="1"/>
    <col min="3908" max="3908" width="6.33203125" bestFit="1" customWidth="1"/>
    <col min="3909" max="3909" width="5" bestFit="1" customWidth="1"/>
    <col min="3910" max="3910" width="7.1640625" bestFit="1" customWidth="1"/>
    <col min="3911" max="3911" width="7.5" bestFit="1" customWidth="1"/>
    <col min="3912" max="3912" width="3.83203125" bestFit="1" customWidth="1"/>
    <col min="3913" max="3913" width="14.1640625" bestFit="1" customWidth="1"/>
    <col min="3914" max="3914" width="6.33203125" bestFit="1" customWidth="1"/>
    <col min="3915" max="3915" width="5" bestFit="1" customWidth="1"/>
    <col min="3916" max="3916" width="7.1640625" bestFit="1" customWidth="1"/>
    <col min="3917" max="3917" width="7.5" bestFit="1" customWidth="1"/>
    <col min="3918" max="3918" width="3.83203125" bestFit="1" customWidth="1"/>
    <col min="3919" max="3919" width="14.1640625" bestFit="1" customWidth="1"/>
    <col min="3920" max="3920" width="6.33203125" bestFit="1" customWidth="1"/>
    <col min="3921" max="3921" width="5" bestFit="1" customWidth="1"/>
    <col min="3922" max="3922" width="7.1640625" bestFit="1" customWidth="1"/>
    <col min="3923" max="3923" width="7.5" bestFit="1" customWidth="1"/>
    <col min="3924" max="3924" width="3.83203125" bestFit="1" customWidth="1"/>
    <col min="3925" max="3925" width="14.1640625" bestFit="1" customWidth="1"/>
    <col min="3926" max="3926" width="6.33203125" bestFit="1" customWidth="1"/>
    <col min="3927" max="3927" width="5" bestFit="1" customWidth="1"/>
    <col min="3928" max="3928" width="7.1640625" bestFit="1" customWidth="1"/>
    <col min="3929" max="3929" width="7.5" bestFit="1" customWidth="1"/>
    <col min="3930" max="3930" width="3.83203125" bestFit="1" customWidth="1"/>
    <col min="3931" max="3931" width="14.1640625" bestFit="1" customWidth="1"/>
    <col min="3932" max="3932" width="6.33203125" bestFit="1" customWidth="1"/>
    <col min="3933" max="3933" width="5" bestFit="1" customWidth="1"/>
    <col min="3934" max="3934" width="7.1640625" bestFit="1" customWidth="1"/>
    <col min="3935" max="3935" width="7.5" bestFit="1" customWidth="1"/>
    <col min="3936" max="3936" width="3.83203125" bestFit="1" customWidth="1"/>
    <col min="3937" max="3937" width="14.1640625" bestFit="1" customWidth="1"/>
    <col min="3938" max="3938" width="6.33203125" bestFit="1" customWidth="1"/>
    <col min="3939" max="3939" width="5" bestFit="1" customWidth="1"/>
    <col min="3940" max="3940" width="7.1640625" bestFit="1" customWidth="1"/>
    <col min="3941" max="3941" width="7.5" bestFit="1" customWidth="1"/>
    <col min="3942" max="3942" width="3.83203125" bestFit="1" customWidth="1"/>
    <col min="3943" max="3943" width="14.1640625" bestFit="1" customWidth="1"/>
    <col min="3944" max="3944" width="6.33203125" bestFit="1" customWidth="1"/>
    <col min="3945" max="3945" width="5" bestFit="1" customWidth="1"/>
    <col min="3946" max="3946" width="7.1640625" bestFit="1" customWidth="1"/>
    <col min="3947" max="3947" width="7.5" bestFit="1" customWidth="1"/>
    <col min="3948" max="3948" width="3.83203125" bestFit="1" customWidth="1"/>
    <col min="3949" max="3949" width="14.1640625" bestFit="1" customWidth="1"/>
    <col min="3950" max="3950" width="6.33203125" bestFit="1" customWidth="1"/>
    <col min="3951" max="3951" width="5" bestFit="1" customWidth="1"/>
    <col min="3952" max="3952" width="7.1640625" bestFit="1" customWidth="1"/>
    <col min="3953" max="3953" width="7.5" bestFit="1" customWidth="1"/>
    <col min="3954" max="3954" width="3.83203125" bestFit="1" customWidth="1"/>
    <col min="3955" max="3955" width="14.1640625" bestFit="1" customWidth="1"/>
    <col min="3956" max="3956" width="6.33203125" bestFit="1" customWidth="1"/>
    <col min="3957" max="3957" width="5" bestFit="1" customWidth="1"/>
    <col min="3958" max="3958" width="7.1640625" bestFit="1" customWidth="1"/>
    <col min="3959" max="3959" width="7.5" bestFit="1" customWidth="1"/>
    <col min="3960" max="3960" width="3.83203125" bestFit="1" customWidth="1"/>
    <col min="3961" max="3961" width="14.1640625" bestFit="1" customWidth="1"/>
    <col min="3962" max="3962" width="6.33203125" bestFit="1" customWidth="1"/>
    <col min="3963" max="3963" width="5" bestFit="1" customWidth="1"/>
    <col min="3964" max="3964" width="7.1640625" bestFit="1" customWidth="1"/>
    <col min="3965" max="3965" width="7.5" bestFit="1" customWidth="1"/>
    <col min="3966" max="3966" width="3.83203125" bestFit="1" customWidth="1"/>
    <col min="3967" max="3967" width="14.1640625" bestFit="1" customWidth="1"/>
    <col min="3968" max="3968" width="6.33203125" bestFit="1" customWidth="1"/>
    <col min="3969" max="3969" width="5" bestFit="1" customWidth="1"/>
    <col min="3970" max="3970" width="7.1640625" bestFit="1" customWidth="1"/>
    <col min="3971" max="3971" width="7.5" bestFit="1" customWidth="1"/>
    <col min="3972" max="3972" width="3.83203125" bestFit="1" customWidth="1"/>
    <col min="3973" max="3973" width="14.1640625" bestFit="1" customWidth="1"/>
    <col min="3974" max="3974" width="6.33203125" bestFit="1" customWidth="1"/>
    <col min="3975" max="3975" width="5" bestFit="1" customWidth="1"/>
    <col min="3976" max="3976" width="7.1640625" bestFit="1" customWidth="1"/>
    <col min="3977" max="3977" width="7.5" bestFit="1" customWidth="1"/>
    <col min="3978" max="3978" width="3.83203125" bestFit="1" customWidth="1"/>
    <col min="3979" max="3979" width="14.1640625" bestFit="1" customWidth="1"/>
    <col min="3980" max="3980" width="6.33203125" bestFit="1" customWidth="1"/>
    <col min="3981" max="3981" width="5" bestFit="1" customWidth="1"/>
    <col min="3982" max="3982" width="7.1640625" bestFit="1" customWidth="1"/>
    <col min="3983" max="3983" width="7.5" bestFit="1" customWidth="1"/>
    <col min="3984" max="3984" width="3.83203125" bestFit="1" customWidth="1"/>
    <col min="3985" max="3985" width="14.1640625" bestFit="1" customWidth="1"/>
    <col min="3986" max="3986" width="6.33203125" bestFit="1" customWidth="1"/>
    <col min="3987" max="3987" width="5" bestFit="1" customWidth="1"/>
    <col min="3988" max="3988" width="7.1640625" bestFit="1" customWidth="1"/>
    <col min="3989" max="3989" width="7.5" bestFit="1" customWidth="1"/>
    <col min="3990" max="3990" width="3.83203125" bestFit="1" customWidth="1"/>
    <col min="3991" max="3991" width="14.1640625" bestFit="1" customWidth="1"/>
    <col min="3992" max="3992" width="6.33203125" bestFit="1" customWidth="1"/>
    <col min="3993" max="3993" width="5" bestFit="1" customWidth="1"/>
    <col min="3994" max="3994" width="7.1640625" bestFit="1" customWidth="1"/>
    <col min="3995" max="3995" width="7.5" bestFit="1" customWidth="1"/>
    <col min="3996" max="3996" width="3.83203125" bestFit="1" customWidth="1"/>
    <col min="3997" max="3997" width="14.1640625" bestFit="1" customWidth="1"/>
    <col min="3998" max="3998" width="6.33203125" bestFit="1" customWidth="1"/>
    <col min="3999" max="3999" width="5" bestFit="1" customWidth="1"/>
    <col min="4000" max="4000" width="7.1640625" bestFit="1" customWidth="1"/>
    <col min="4001" max="4001" width="7.5" bestFit="1" customWidth="1"/>
    <col min="4002" max="4002" width="3.83203125" bestFit="1" customWidth="1"/>
    <col min="4003" max="4003" width="14.1640625" bestFit="1" customWidth="1"/>
    <col min="4004" max="4004" width="6.33203125" bestFit="1" customWidth="1"/>
    <col min="4005" max="4005" width="5" bestFit="1" customWidth="1"/>
    <col min="4006" max="4006" width="7.1640625" bestFit="1" customWidth="1"/>
    <col min="4007" max="4007" width="7.5" bestFit="1" customWidth="1"/>
    <col min="4008" max="4008" width="3.83203125" bestFit="1" customWidth="1"/>
    <col min="4009" max="4009" width="14.1640625" bestFit="1" customWidth="1"/>
    <col min="4010" max="4010" width="6.33203125" bestFit="1" customWidth="1"/>
    <col min="4011" max="4011" width="5" bestFit="1" customWidth="1"/>
    <col min="4012" max="4012" width="8.1640625" bestFit="1" customWidth="1"/>
    <col min="4013" max="4013" width="7.5" bestFit="1" customWidth="1"/>
    <col min="4014" max="4014" width="3.83203125" bestFit="1" customWidth="1"/>
    <col min="4015" max="4015" width="14.1640625" bestFit="1" customWidth="1"/>
    <col min="4016" max="4016" width="6.33203125" bestFit="1" customWidth="1"/>
    <col min="4017" max="4017" width="5" bestFit="1" customWidth="1"/>
    <col min="4018" max="4018" width="8.1640625" bestFit="1" customWidth="1"/>
    <col min="4019" max="4019" width="7.5" bestFit="1" customWidth="1"/>
    <col min="4020" max="4020" width="3.83203125" bestFit="1" customWidth="1"/>
    <col min="4021" max="4021" width="14.1640625" bestFit="1" customWidth="1"/>
    <col min="4022" max="4022" width="6.33203125" bestFit="1" customWidth="1"/>
    <col min="4023" max="4023" width="5" bestFit="1" customWidth="1"/>
    <col min="4024" max="4024" width="8.1640625" bestFit="1" customWidth="1"/>
    <col min="4025" max="4025" width="7.5" bestFit="1" customWidth="1"/>
    <col min="4026" max="4026" width="3.83203125" bestFit="1" customWidth="1"/>
    <col min="4027" max="4027" width="14.1640625" bestFit="1" customWidth="1"/>
    <col min="4028" max="4028" width="6.33203125" bestFit="1" customWidth="1"/>
    <col min="4029" max="4029" width="5" bestFit="1" customWidth="1"/>
    <col min="4030" max="4030" width="8.1640625" bestFit="1" customWidth="1"/>
    <col min="4031" max="4031" width="7.5" bestFit="1" customWidth="1"/>
    <col min="4032" max="4032" width="3.83203125" bestFit="1" customWidth="1"/>
    <col min="4033" max="4033" width="14.1640625" bestFit="1" customWidth="1"/>
    <col min="4034" max="4034" width="6.33203125" bestFit="1" customWidth="1"/>
    <col min="4035" max="4035" width="5" bestFit="1" customWidth="1"/>
    <col min="4036" max="4036" width="8.1640625" bestFit="1" customWidth="1"/>
    <col min="4037" max="4037" width="7.5" bestFit="1" customWidth="1"/>
    <col min="4038" max="4038" width="3.83203125" bestFit="1" customWidth="1"/>
    <col min="4039" max="4039" width="14.1640625" bestFit="1" customWidth="1"/>
    <col min="4040" max="4040" width="6.33203125" bestFit="1" customWidth="1"/>
    <col min="4041" max="4041" width="5" bestFit="1" customWidth="1"/>
    <col min="4042" max="4042" width="8.1640625" bestFit="1" customWidth="1"/>
    <col min="4043" max="4043" width="7.5" bestFit="1" customWidth="1"/>
    <col min="4044" max="4044" width="3.83203125" bestFit="1" customWidth="1"/>
    <col min="4045" max="4045" width="14.1640625" bestFit="1" customWidth="1"/>
    <col min="4046" max="4046" width="6.33203125" bestFit="1" customWidth="1"/>
    <col min="4047" max="4047" width="5" bestFit="1" customWidth="1"/>
    <col min="4048" max="4048" width="8.1640625" bestFit="1" customWidth="1"/>
    <col min="4049" max="4049" width="7.5" bestFit="1" customWidth="1"/>
    <col min="4050" max="4050" width="3.83203125" bestFit="1" customWidth="1"/>
    <col min="4051" max="4051" width="14.1640625" bestFit="1" customWidth="1"/>
    <col min="4052" max="4052" width="6.33203125" bestFit="1" customWidth="1"/>
    <col min="4053" max="4053" width="5" bestFit="1" customWidth="1"/>
    <col min="4054" max="4054" width="8.1640625" bestFit="1" customWidth="1"/>
    <col min="4055" max="4055" width="7.5" bestFit="1" customWidth="1"/>
    <col min="4056" max="4056" width="3.83203125" bestFit="1" customWidth="1"/>
    <col min="4057" max="4057" width="14.1640625" bestFit="1" customWidth="1"/>
    <col min="4058" max="4058" width="6.33203125" bestFit="1" customWidth="1"/>
    <col min="4059" max="4059" width="5" bestFit="1" customWidth="1"/>
    <col min="4060" max="4060" width="8.1640625" bestFit="1" customWidth="1"/>
    <col min="4061" max="4061" width="7.5" bestFit="1" customWidth="1"/>
    <col min="4062" max="4062" width="3.83203125" bestFit="1" customWidth="1"/>
    <col min="4063" max="4063" width="14.1640625" bestFit="1" customWidth="1"/>
    <col min="4064" max="4064" width="6.33203125" bestFit="1" customWidth="1"/>
    <col min="4065" max="4065" width="5" bestFit="1" customWidth="1"/>
    <col min="4066" max="4066" width="8.1640625" bestFit="1" customWidth="1"/>
    <col min="4067" max="4067" width="7.5" bestFit="1" customWidth="1"/>
    <col min="4068" max="4068" width="3.83203125" bestFit="1" customWidth="1"/>
    <col min="4069" max="4069" width="14.1640625" bestFit="1" customWidth="1"/>
    <col min="4070" max="4070" width="6.33203125" bestFit="1" customWidth="1"/>
    <col min="4071" max="4071" width="5" bestFit="1" customWidth="1"/>
    <col min="4072" max="4072" width="8.1640625" bestFit="1" customWidth="1"/>
    <col min="4073" max="4073" width="7.5" bestFit="1" customWidth="1"/>
    <col min="4074" max="4074" width="3.83203125" bestFit="1" customWidth="1"/>
    <col min="4075" max="4075" width="14.1640625" bestFit="1" customWidth="1"/>
    <col min="4076" max="4076" width="6.33203125" bestFit="1" customWidth="1"/>
    <col min="4077" max="4077" width="5" bestFit="1" customWidth="1"/>
    <col min="4078" max="4078" width="8.1640625" bestFit="1" customWidth="1"/>
    <col min="4079" max="4079" width="7.5" bestFit="1" customWidth="1"/>
    <col min="4080" max="4080" width="3.83203125" bestFit="1" customWidth="1"/>
    <col min="4081" max="4081" width="14.1640625" bestFit="1" customWidth="1"/>
    <col min="4082" max="4082" width="6.33203125" bestFit="1" customWidth="1"/>
    <col min="4083" max="4083" width="5" bestFit="1" customWidth="1"/>
    <col min="4084" max="4084" width="8.1640625" bestFit="1" customWidth="1"/>
    <col min="4085" max="4085" width="7.5" bestFit="1" customWidth="1"/>
    <col min="4086" max="4086" width="3.83203125" bestFit="1" customWidth="1"/>
    <col min="4087" max="4087" width="14.1640625" bestFit="1" customWidth="1"/>
    <col min="4088" max="4088" width="6.33203125" bestFit="1" customWidth="1"/>
    <col min="4089" max="4089" width="5" bestFit="1" customWidth="1"/>
    <col min="4090" max="4090" width="8.1640625" bestFit="1" customWidth="1"/>
    <col min="4091" max="4091" width="7.5" bestFit="1" customWidth="1"/>
    <col min="4092" max="4092" width="3.83203125" bestFit="1" customWidth="1"/>
    <col min="4093" max="4093" width="14.1640625" bestFit="1" customWidth="1"/>
    <col min="4094" max="4094" width="6.33203125" bestFit="1" customWidth="1"/>
    <col min="4095" max="4095" width="5" bestFit="1" customWidth="1"/>
    <col min="4096" max="4096" width="8.1640625" bestFit="1" customWidth="1"/>
    <col min="4097" max="4097" width="7.5" bestFit="1" customWidth="1"/>
    <col min="4098" max="4098" width="3.83203125" bestFit="1" customWidth="1"/>
    <col min="4099" max="4099" width="14.1640625" bestFit="1" customWidth="1"/>
    <col min="4100" max="4100" width="6.33203125" bestFit="1" customWidth="1"/>
    <col min="4101" max="4101" width="5" bestFit="1" customWidth="1"/>
    <col min="4102" max="4102" width="8.1640625" bestFit="1" customWidth="1"/>
    <col min="4103" max="4103" width="7.5" bestFit="1" customWidth="1"/>
    <col min="4104" max="4104" width="3.83203125" bestFit="1" customWidth="1"/>
    <col min="4105" max="4105" width="14.1640625" bestFit="1" customWidth="1"/>
    <col min="4106" max="4106" width="6.33203125" bestFit="1" customWidth="1"/>
    <col min="4107" max="4107" width="5" bestFit="1" customWidth="1"/>
    <col min="4108" max="4108" width="8.1640625" bestFit="1" customWidth="1"/>
    <col min="4109" max="4109" width="7.5" bestFit="1" customWidth="1"/>
    <col min="4110" max="4110" width="3.83203125" bestFit="1" customWidth="1"/>
    <col min="4111" max="4111" width="14.1640625" bestFit="1" customWidth="1"/>
    <col min="4112" max="4112" width="6.33203125" bestFit="1" customWidth="1"/>
    <col min="4113" max="4113" width="5" bestFit="1" customWidth="1"/>
    <col min="4114" max="4114" width="8.1640625" bestFit="1" customWidth="1"/>
    <col min="4115" max="4115" width="7.5" bestFit="1" customWidth="1"/>
    <col min="4116" max="4116" width="3.83203125" bestFit="1" customWidth="1"/>
    <col min="4117" max="4117" width="14.1640625" bestFit="1" customWidth="1"/>
    <col min="4118" max="4118" width="6.33203125" bestFit="1" customWidth="1"/>
    <col min="4119" max="4119" width="5" bestFit="1" customWidth="1"/>
    <col min="4120" max="4120" width="8.1640625" bestFit="1" customWidth="1"/>
    <col min="4121" max="4121" width="7.5" bestFit="1" customWidth="1"/>
    <col min="4122" max="4122" width="3.83203125" bestFit="1" customWidth="1"/>
    <col min="4123" max="4123" width="14.1640625" bestFit="1" customWidth="1"/>
    <col min="4124" max="4124" width="6.33203125" bestFit="1" customWidth="1"/>
    <col min="4125" max="4125" width="5" bestFit="1" customWidth="1"/>
    <col min="4126" max="4126" width="8.1640625" bestFit="1" customWidth="1"/>
    <col min="4127" max="4127" width="7.5" bestFit="1" customWidth="1"/>
    <col min="4128" max="4128" width="3.83203125" bestFit="1" customWidth="1"/>
    <col min="4129" max="4129" width="14.1640625" bestFit="1" customWidth="1"/>
    <col min="4130" max="4130" width="6.33203125" bestFit="1" customWidth="1"/>
    <col min="4131" max="4131" width="5" bestFit="1" customWidth="1"/>
    <col min="4132" max="4132" width="8.1640625" bestFit="1" customWidth="1"/>
    <col min="4133" max="4133" width="7.5" bestFit="1" customWidth="1"/>
    <col min="4134" max="4134" width="3.83203125" bestFit="1" customWidth="1"/>
    <col min="4135" max="4135" width="14.1640625" bestFit="1" customWidth="1"/>
    <col min="4136" max="4136" width="6.33203125" bestFit="1" customWidth="1"/>
    <col min="4137" max="4137" width="5" bestFit="1" customWidth="1"/>
    <col min="4138" max="4138" width="8.1640625" bestFit="1" customWidth="1"/>
    <col min="4139" max="4139" width="7.5" bestFit="1" customWidth="1"/>
    <col min="4140" max="4140" width="3.83203125" bestFit="1" customWidth="1"/>
    <col min="4141" max="4141" width="14.1640625" bestFit="1" customWidth="1"/>
    <col min="4142" max="4142" width="6.33203125" bestFit="1" customWidth="1"/>
    <col min="4143" max="4143" width="5" bestFit="1" customWidth="1"/>
    <col min="4144" max="4144" width="8.1640625" bestFit="1" customWidth="1"/>
    <col min="4145" max="4145" width="7.5" bestFit="1" customWidth="1"/>
    <col min="4146" max="4146" width="3.83203125" bestFit="1" customWidth="1"/>
    <col min="4147" max="4147" width="14.1640625" bestFit="1" customWidth="1"/>
    <col min="4148" max="4148" width="6.33203125" bestFit="1" customWidth="1"/>
    <col min="4149" max="4149" width="5" bestFit="1" customWidth="1"/>
    <col min="4150" max="4150" width="8.1640625" bestFit="1" customWidth="1"/>
    <col min="4151" max="4151" width="7.5" bestFit="1" customWidth="1"/>
    <col min="4152" max="4152" width="3.83203125" bestFit="1" customWidth="1"/>
    <col min="4153" max="4153" width="14.1640625" bestFit="1" customWidth="1"/>
    <col min="4154" max="4154" width="6.33203125" bestFit="1" customWidth="1"/>
    <col min="4155" max="4155" width="5" bestFit="1" customWidth="1"/>
    <col min="4156" max="4156" width="8.1640625" bestFit="1" customWidth="1"/>
    <col min="4157" max="4157" width="7.5" bestFit="1" customWidth="1"/>
    <col min="4158" max="4158" width="3.83203125" bestFit="1" customWidth="1"/>
    <col min="4159" max="4159" width="14.1640625" bestFit="1" customWidth="1"/>
    <col min="4160" max="4160" width="6.33203125" bestFit="1" customWidth="1"/>
    <col min="4161" max="4161" width="5" bestFit="1" customWidth="1"/>
    <col min="4162" max="4162" width="8.1640625" bestFit="1" customWidth="1"/>
    <col min="4163" max="4163" width="7.5" bestFit="1" customWidth="1"/>
    <col min="4164" max="4164" width="3.83203125" bestFit="1" customWidth="1"/>
    <col min="4165" max="4165" width="14.1640625" bestFit="1" customWidth="1"/>
    <col min="4166" max="4166" width="6.33203125" bestFit="1" customWidth="1"/>
    <col min="4167" max="4167" width="5" bestFit="1" customWidth="1"/>
    <col min="4168" max="4168" width="8.1640625" bestFit="1" customWidth="1"/>
    <col min="4169" max="4169" width="7.5" bestFit="1" customWidth="1"/>
    <col min="4170" max="4170" width="3.83203125" bestFit="1" customWidth="1"/>
    <col min="4171" max="4171" width="14.1640625" bestFit="1" customWidth="1"/>
    <col min="4172" max="4172" width="6.33203125" bestFit="1" customWidth="1"/>
    <col min="4173" max="4173" width="5" bestFit="1" customWidth="1"/>
    <col min="4174" max="4174" width="8.1640625" bestFit="1" customWidth="1"/>
    <col min="4175" max="4175" width="7.5" bestFit="1" customWidth="1"/>
    <col min="4176" max="4176" width="3.83203125" bestFit="1" customWidth="1"/>
    <col min="4177" max="4177" width="14.1640625" bestFit="1" customWidth="1"/>
    <col min="4178" max="4178" width="6.33203125" bestFit="1" customWidth="1"/>
    <col min="4179" max="4179" width="5" bestFit="1" customWidth="1"/>
    <col min="4180" max="4180" width="8.1640625" bestFit="1" customWidth="1"/>
    <col min="4181" max="4181" width="7.5" bestFit="1" customWidth="1"/>
    <col min="4182" max="4182" width="3.83203125" bestFit="1" customWidth="1"/>
    <col min="4183" max="4183" width="14.1640625" bestFit="1" customWidth="1"/>
    <col min="4184" max="4184" width="6.33203125" bestFit="1" customWidth="1"/>
    <col min="4185" max="4185" width="5" bestFit="1" customWidth="1"/>
    <col min="4186" max="4186" width="8.1640625" bestFit="1" customWidth="1"/>
    <col min="4187" max="4187" width="7.5" bestFit="1" customWidth="1"/>
    <col min="4188" max="4188" width="3.83203125" bestFit="1" customWidth="1"/>
    <col min="4189" max="4189" width="14.1640625" bestFit="1" customWidth="1"/>
    <col min="4190" max="4190" width="6.33203125" bestFit="1" customWidth="1"/>
    <col min="4191" max="4191" width="5" bestFit="1" customWidth="1"/>
    <col min="4192" max="4192" width="8.1640625" bestFit="1" customWidth="1"/>
    <col min="4193" max="4193" width="7.5" bestFit="1" customWidth="1"/>
    <col min="4194" max="4194" width="3.83203125" bestFit="1" customWidth="1"/>
    <col min="4195" max="4195" width="14.1640625" bestFit="1" customWidth="1"/>
    <col min="4196" max="4196" width="6.33203125" bestFit="1" customWidth="1"/>
    <col min="4197" max="4197" width="5" bestFit="1" customWidth="1"/>
    <col min="4198" max="4198" width="8.1640625" bestFit="1" customWidth="1"/>
    <col min="4199" max="4199" width="7.5" bestFit="1" customWidth="1"/>
    <col min="4200" max="4200" width="3.83203125" bestFit="1" customWidth="1"/>
    <col min="4201" max="4201" width="14.1640625" bestFit="1" customWidth="1"/>
    <col min="4202" max="4202" width="6.33203125" bestFit="1" customWidth="1"/>
    <col min="4203" max="4203" width="5" bestFit="1" customWidth="1"/>
    <col min="4204" max="4204" width="8.1640625" bestFit="1" customWidth="1"/>
    <col min="4205" max="4205" width="7.5" bestFit="1" customWidth="1"/>
    <col min="4206" max="4206" width="3.83203125" bestFit="1" customWidth="1"/>
    <col min="4207" max="4207" width="14.1640625" bestFit="1" customWidth="1"/>
    <col min="4208" max="4208" width="6.33203125" bestFit="1" customWidth="1"/>
    <col min="4209" max="4209" width="5" bestFit="1" customWidth="1"/>
    <col min="4210" max="4210" width="8.1640625" bestFit="1" customWidth="1"/>
    <col min="4211" max="4211" width="7.5" bestFit="1" customWidth="1"/>
    <col min="4212" max="4212" width="3.83203125" bestFit="1" customWidth="1"/>
    <col min="4213" max="4213" width="14.1640625" bestFit="1" customWidth="1"/>
    <col min="4214" max="4214" width="6.33203125" bestFit="1" customWidth="1"/>
    <col min="4215" max="4215" width="5" bestFit="1" customWidth="1"/>
    <col min="4216" max="4216" width="8.1640625" bestFit="1" customWidth="1"/>
    <col min="4217" max="4217" width="7.5" bestFit="1" customWidth="1"/>
    <col min="4218" max="4218" width="3.83203125" bestFit="1" customWidth="1"/>
    <col min="4219" max="4219" width="14.1640625" bestFit="1" customWidth="1"/>
    <col min="4220" max="4220" width="6.33203125" bestFit="1" customWidth="1"/>
    <col min="4221" max="4221" width="5" bestFit="1" customWidth="1"/>
    <col min="4222" max="4222" width="8.1640625" bestFit="1" customWidth="1"/>
    <col min="4223" max="4223" width="6.5" bestFit="1" customWidth="1"/>
    <col min="4224" max="4224" width="4.83203125" bestFit="1" customWidth="1"/>
    <col min="4225" max="4225" width="11.6640625" bestFit="1" customWidth="1"/>
    <col min="4226" max="4226" width="8.1640625" bestFit="1" customWidth="1"/>
    <col min="4227" max="4227" width="7.5" bestFit="1" customWidth="1"/>
    <col min="4228" max="4228" width="3.83203125" bestFit="1" customWidth="1"/>
    <col min="4229" max="4229" width="14.1640625" bestFit="1" customWidth="1"/>
    <col min="4230" max="4230" width="6.33203125" bestFit="1" customWidth="1"/>
    <col min="4231" max="4231" width="5" bestFit="1" customWidth="1"/>
    <col min="4232" max="4232" width="8.1640625" bestFit="1" customWidth="1"/>
    <col min="4233" max="4233" width="7.5" bestFit="1" customWidth="1"/>
    <col min="4234" max="4234" width="3.83203125" bestFit="1" customWidth="1"/>
    <col min="4235" max="4235" width="12.1640625" bestFit="1" customWidth="1"/>
    <col min="4236" max="4236" width="7" bestFit="1" customWidth="1"/>
    <col min="4237" max="4237" width="8.1640625" bestFit="1" customWidth="1"/>
    <col min="4238" max="4238" width="7.5" bestFit="1" customWidth="1"/>
    <col min="4239" max="4239" width="3.83203125" bestFit="1" customWidth="1"/>
    <col min="4240" max="4240" width="14.1640625" bestFit="1" customWidth="1"/>
    <col min="4241" max="4241" width="6.33203125" bestFit="1" customWidth="1"/>
    <col min="4242" max="4242" width="5" bestFit="1" customWidth="1"/>
    <col min="4243" max="4243" width="8.1640625" bestFit="1" customWidth="1"/>
    <col min="4244" max="4244" width="7.5" bestFit="1" customWidth="1"/>
    <col min="4245" max="4245" width="3.83203125" bestFit="1" customWidth="1"/>
    <col min="4246" max="4246" width="12.1640625" bestFit="1" customWidth="1"/>
    <col min="4247" max="4247" width="5" bestFit="1" customWidth="1"/>
    <col min="4248" max="4248" width="8.1640625" bestFit="1" customWidth="1"/>
    <col min="4249" max="4249" width="7.5" bestFit="1" customWidth="1"/>
    <col min="4250" max="4250" width="3.83203125" bestFit="1" customWidth="1"/>
    <col min="4251" max="4251" width="14.1640625" bestFit="1" customWidth="1"/>
    <col min="4252" max="4252" width="6.33203125" bestFit="1" customWidth="1"/>
    <col min="4253" max="4253" width="5" bestFit="1" customWidth="1"/>
    <col min="4254" max="4254" width="8.1640625" bestFit="1" customWidth="1"/>
    <col min="4255" max="4255" width="7.5" bestFit="1" customWidth="1"/>
    <col min="4256" max="4256" width="3.83203125" bestFit="1" customWidth="1"/>
    <col min="4257" max="4257" width="12.1640625" bestFit="1" customWidth="1"/>
    <col min="4258" max="4258" width="5" bestFit="1" customWidth="1"/>
    <col min="4259" max="4259" width="8.1640625" bestFit="1" customWidth="1"/>
    <col min="4260" max="4260" width="7.5" bestFit="1" customWidth="1"/>
    <col min="4261" max="4261" width="3.83203125" bestFit="1" customWidth="1"/>
    <col min="4262" max="4262" width="14.1640625" bestFit="1" customWidth="1"/>
    <col min="4263" max="4263" width="6.33203125" bestFit="1" customWidth="1"/>
    <col min="4264" max="4264" width="5" bestFit="1" customWidth="1"/>
    <col min="4265" max="4265" width="8.1640625" bestFit="1" customWidth="1"/>
    <col min="4266" max="4266" width="7.5" bestFit="1" customWidth="1"/>
    <col min="4267" max="4267" width="3.83203125" bestFit="1" customWidth="1"/>
    <col min="4268" max="4268" width="14.1640625" bestFit="1" customWidth="1"/>
    <col min="4269" max="4269" width="6.33203125" bestFit="1" customWidth="1"/>
    <col min="4270" max="4270" width="5" bestFit="1" customWidth="1"/>
    <col min="4271" max="4271" width="8.1640625" bestFit="1" customWidth="1"/>
    <col min="4272" max="4272" width="7.5" bestFit="1" customWidth="1"/>
    <col min="4273" max="4273" width="3.83203125" bestFit="1" customWidth="1"/>
    <col min="4274" max="4274" width="12.1640625" bestFit="1" customWidth="1"/>
    <col min="4275" max="4275" width="7" bestFit="1" customWidth="1"/>
    <col min="4276" max="4276" width="8.1640625" bestFit="1" customWidth="1"/>
    <col min="4277" max="4277" width="7.5" bestFit="1" customWidth="1"/>
    <col min="4278" max="4278" width="3.83203125" bestFit="1" customWidth="1"/>
    <col min="4279" max="4279" width="12.1640625" bestFit="1" customWidth="1"/>
    <col min="4280" max="4280" width="7" bestFit="1" customWidth="1"/>
    <col min="4281" max="4281" width="8.1640625" bestFit="1" customWidth="1"/>
    <col min="4282" max="4282" width="7.5" bestFit="1" customWidth="1"/>
    <col min="4283" max="4283" width="3.83203125" bestFit="1" customWidth="1"/>
    <col min="4284" max="4284" width="14.1640625" bestFit="1" customWidth="1"/>
    <col min="4285" max="4285" width="7.33203125" bestFit="1" customWidth="1"/>
    <col min="4286" max="4286" width="5" bestFit="1" customWidth="1"/>
    <col min="4287" max="4287" width="8.1640625" bestFit="1" customWidth="1"/>
    <col min="4288" max="4288" width="7.5" bestFit="1" customWidth="1"/>
    <col min="4289" max="4289" width="3.83203125" bestFit="1" customWidth="1"/>
    <col min="4290" max="4290" width="12.1640625" bestFit="1" customWidth="1"/>
    <col min="4291" max="4291" width="7" bestFit="1" customWidth="1"/>
    <col min="4292" max="4292" width="8.1640625" bestFit="1" customWidth="1"/>
    <col min="4293" max="4293" width="7.5" bestFit="1" customWidth="1"/>
    <col min="4294" max="4294" width="3.83203125" bestFit="1" customWidth="1"/>
    <col min="4295" max="4295" width="12.1640625" bestFit="1" customWidth="1"/>
    <col min="4296" max="4296" width="7" bestFit="1" customWidth="1"/>
    <col min="4297" max="4297" width="8.1640625" bestFit="1" customWidth="1"/>
    <col min="4298" max="4298" width="7.5" bestFit="1" customWidth="1"/>
    <col min="4299" max="4299" width="3.83203125" bestFit="1" customWidth="1"/>
    <col min="4300" max="4300" width="14.1640625" bestFit="1" customWidth="1"/>
    <col min="4301" max="4301" width="7.33203125" bestFit="1" customWidth="1"/>
    <col min="4302" max="4302" width="5" bestFit="1" customWidth="1"/>
    <col min="4303" max="4303" width="8.1640625" bestFit="1" customWidth="1"/>
    <col min="4304" max="4304" width="7.5" bestFit="1" customWidth="1"/>
    <col min="4305" max="4305" width="3.83203125" bestFit="1" customWidth="1"/>
    <col min="4306" max="4306" width="12.1640625" bestFit="1" customWidth="1"/>
    <col min="4307" max="4307" width="7" bestFit="1" customWidth="1"/>
    <col min="4308" max="4308" width="8.1640625" bestFit="1" customWidth="1"/>
    <col min="4309" max="4309" width="7.5" bestFit="1" customWidth="1"/>
    <col min="4310" max="4310" width="3.83203125" bestFit="1" customWidth="1"/>
    <col min="4311" max="4311" width="12.1640625" bestFit="1" customWidth="1"/>
    <col min="4312" max="4312" width="7" bestFit="1" customWidth="1"/>
    <col min="4313" max="4313" width="8.1640625" bestFit="1" customWidth="1"/>
    <col min="4314" max="4314" width="7.5" bestFit="1" customWidth="1"/>
    <col min="4315" max="4315" width="3.83203125" bestFit="1" customWidth="1"/>
    <col min="4316" max="4316" width="14.1640625" bestFit="1" customWidth="1"/>
    <col min="4317" max="4317" width="6.33203125" bestFit="1" customWidth="1"/>
    <col min="4318" max="4318" width="5" bestFit="1" customWidth="1"/>
    <col min="4319" max="4319" width="8.1640625" bestFit="1" customWidth="1"/>
    <col min="4320" max="4320" width="7.5" bestFit="1" customWidth="1"/>
    <col min="4321" max="4321" width="3.83203125" bestFit="1" customWidth="1"/>
    <col min="4322" max="4322" width="12.1640625" bestFit="1" customWidth="1"/>
    <col min="4323" max="4323" width="7" bestFit="1" customWidth="1"/>
    <col min="4324" max="4324" width="8.1640625" bestFit="1" customWidth="1"/>
    <col min="4325" max="4325" width="7.5" bestFit="1" customWidth="1"/>
    <col min="4326" max="4326" width="3.83203125" bestFit="1" customWidth="1"/>
    <col min="4327" max="4327" width="14.1640625" bestFit="1" customWidth="1"/>
    <col min="4328" max="4328" width="6.33203125" bestFit="1" customWidth="1"/>
    <col min="4329" max="4329" width="5" bestFit="1" customWidth="1"/>
    <col min="4330" max="4330" width="8.1640625" bestFit="1" customWidth="1"/>
    <col min="4331" max="4331" width="7.5" bestFit="1" customWidth="1"/>
    <col min="4332" max="4332" width="3.83203125" bestFit="1" customWidth="1"/>
    <col min="4333" max="4333" width="14.1640625" bestFit="1" customWidth="1"/>
    <col min="4334" max="4334" width="6.33203125" bestFit="1" customWidth="1"/>
    <col min="4335" max="4335" width="5" bestFit="1" customWidth="1"/>
    <col min="4336" max="4336" width="8.1640625" bestFit="1" customWidth="1"/>
    <col min="4337" max="4337" width="7.5" bestFit="1" customWidth="1"/>
    <col min="4338" max="4338" width="3.83203125" bestFit="1" customWidth="1"/>
    <col min="4339" max="4339" width="14.1640625" bestFit="1" customWidth="1"/>
    <col min="4340" max="4340" width="6.33203125" bestFit="1" customWidth="1"/>
    <col min="4341" max="4341" width="5" bestFit="1" customWidth="1"/>
    <col min="4342" max="4342" width="8.1640625" bestFit="1" customWidth="1"/>
    <col min="4343" max="4343" width="7.5" bestFit="1" customWidth="1"/>
    <col min="4344" max="4344" width="3.83203125" bestFit="1" customWidth="1"/>
    <col min="4345" max="4345" width="14.1640625" bestFit="1" customWidth="1"/>
    <col min="4346" max="4346" width="6.33203125" bestFit="1" customWidth="1"/>
    <col min="4347" max="4347" width="5" bestFit="1" customWidth="1"/>
    <col min="4348" max="4348" width="8.1640625" bestFit="1" customWidth="1"/>
    <col min="4349" max="4349" width="7.5" bestFit="1" customWidth="1"/>
    <col min="4350" max="4350" width="3.83203125" bestFit="1" customWidth="1"/>
    <col min="4351" max="4351" width="14.1640625" bestFit="1" customWidth="1"/>
    <col min="4352" max="4352" width="6.33203125" bestFit="1" customWidth="1"/>
    <col min="4353" max="4353" width="5" bestFit="1" customWidth="1"/>
    <col min="4354" max="4354" width="8.1640625" bestFit="1" customWidth="1"/>
    <col min="4355" max="4355" width="7.5" bestFit="1" customWidth="1"/>
    <col min="4356" max="4356" width="3.83203125" bestFit="1" customWidth="1"/>
    <col min="4357" max="4357" width="14.1640625" bestFit="1" customWidth="1"/>
    <col min="4358" max="4358" width="6.33203125" bestFit="1" customWidth="1"/>
    <col min="4359" max="4359" width="5" bestFit="1" customWidth="1"/>
    <col min="4360" max="4360" width="8.1640625" bestFit="1" customWidth="1"/>
    <col min="4361" max="4361" width="7.5" bestFit="1" customWidth="1"/>
    <col min="4362" max="4362" width="3.83203125" bestFit="1" customWidth="1"/>
    <col min="4363" max="4363" width="14.1640625" bestFit="1" customWidth="1"/>
    <col min="4364" max="4364" width="6.33203125" bestFit="1" customWidth="1"/>
    <col min="4365" max="4365" width="5" bestFit="1" customWidth="1"/>
    <col min="4366" max="4366" width="8.1640625" bestFit="1" customWidth="1"/>
    <col min="4367" max="4367" width="7.5" bestFit="1" customWidth="1"/>
    <col min="4368" max="4368" width="3.83203125" bestFit="1" customWidth="1"/>
    <col min="4369" max="4369" width="14.1640625" bestFit="1" customWidth="1"/>
    <col min="4370" max="4370" width="6.33203125" bestFit="1" customWidth="1"/>
    <col min="4371" max="4371" width="5" bestFit="1" customWidth="1"/>
    <col min="4372" max="4372" width="8.1640625" bestFit="1" customWidth="1"/>
    <col min="4373" max="4373" width="7.5" bestFit="1" customWidth="1"/>
    <col min="4374" max="4374" width="3.83203125" bestFit="1" customWidth="1"/>
    <col min="4375" max="4375" width="14.1640625" bestFit="1" customWidth="1"/>
    <col min="4376" max="4376" width="6.33203125" bestFit="1" customWidth="1"/>
    <col min="4377" max="4377" width="5" bestFit="1" customWidth="1"/>
    <col min="4378" max="4378" width="8.1640625" bestFit="1" customWidth="1"/>
    <col min="4379" max="4379" width="7.5" bestFit="1" customWidth="1"/>
    <col min="4380" max="4380" width="3.83203125" bestFit="1" customWidth="1"/>
    <col min="4381" max="4381" width="14.1640625" bestFit="1" customWidth="1"/>
    <col min="4382" max="4382" width="6.33203125" bestFit="1" customWidth="1"/>
    <col min="4383" max="4383" width="5" bestFit="1" customWidth="1"/>
    <col min="4384" max="4384" width="8.1640625" bestFit="1" customWidth="1"/>
    <col min="4385" max="4385" width="7.5" bestFit="1" customWidth="1"/>
    <col min="4386" max="4386" width="3.83203125" bestFit="1" customWidth="1"/>
    <col min="4387" max="4387" width="14.1640625" bestFit="1" customWidth="1"/>
    <col min="4388" max="4388" width="6.33203125" bestFit="1" customWidth="1"/>
    <col min="4389" max="4389" width="5" bestFit="1" customWidth="1"/>
    <col min="4390" max="4390" width="8.1640625" bestFit="1" customWidth="1"/>
    <col min="4391" max="4391" width="7.5" bestFit="1" customWidth="1"/>
    <col min="4392" max="4392" width="3.83203125" bestFit="1" customWidth="1"/>
    <col min="4393" max="4393" width="12.1640625" bestFit="1" customWidth="1"/>
    <col min="4394" max="4394" width="7" bestFit="1" customWidth="1"/>
    <col min="4395" max="4395" width="8.1640625" bestFit="1" customWidth="1"/>
    <col min="4396" max="4396" width="7.5" bestFit="1" customWidth="1"/>
    <col min="4397" max="4397" width="3.83203125" bestFit="1" customWidth="1"/>
    <col min="4398" max="4398" width="14.1640625" bestFit="1" customWidth="1"/>
    <col min="4399" max="4399" width="6.33203125" bestFit="1" customWidth="1"/>
    <col min="4400" max="4400" width="5" bestFit="1" customWidth="1"/>
    <col min="4401" max="4401" width="8.1640625" bestFit="1" customWidth="1"/>
    <col min="4402" max="4402" width="7.5" bestFit="1" customWidth="1"/>
    <col min="4403" max="4403" width="3.83203125" bestFit="1" customWidth="1"/>
    <col min="4404" max="4404" width="12.1640625" bestFit="1" customWidth="1"/>
    <col min="4405" max="4405" width="7" bestFit="1" customWidth="1"/>
    <col min="4406" max="4406" width="8.1640625" bestFit="1" customWidth="1"/>
    <col min="4407" max="4407" width="7.5" bestFit="1" customWidth="1"/>
    <col min="4408" max="4408" width="3.83203125" bestFit="1" customWidth="1"/>
    <col min="4409" max="4409" width="14.1640625" bestFit="1" customWidth="1"/>
    <col min="4410" max="4410" width="6.33203125" bestFit="1" customWidth="1"/>
    <col min="4411" max="4411" width="5" bestFit="1" customWidth="1"/>
    <col min="4412" max="4412" width="8.1640625" bestFit="1" customWidth="1"/>
    <col min="4413" max="4413" width="7.5" bestFit="1" customWidth="1"/>
    <col min="4414" max="4414" width="3.83203125" bestFit="1" customWidth="1"/>
    <col min="4415" max="4415" width="14.1640625" bestFit="1" customWidth="1"/>
    <col min="4416" max="4416" width="6.33203125" bestFit="1" customWidth="1"/>
    <col min="4417" max="4417" width="5" bestFit="1" customWidth="1"/>
    <col min="4418" max="4418" width="8.1640625" bestFit="1" customWidth="1"/>
    <col min="4419" max="4419" width="7.5" bestFit="1" customWidth="1"/>
    <col min="4420" max="4420" width="3.83203125" bestFit="1" customWidth="1"/>
    <col min="4421" max="4421" width="12.1640625" bestFit="1" customWidth="1"/>
    <col min="4422" max="4422" width="7" bestFit="1" customWidth="1"/>
    <col min="4423" max="4423" width="8.1640625" bestFit="1" customWidth="1"/>
    <col min="4424" max="4424" width="7.5" bestFit="1" customWidth="1"/>
    <col min="4425" max="4425" width="3.83203125" bestFit="1" customWidth="1"/>
    <col min="4426" max="4426" width="14.1640625" bestFit="1" customWidth="1"/>
    <col min="4427" max="4427" width="6.33203125" bestFit="1" customWidth="1"/>
    <col min="4428" max="4428" width="5" bestFit="1" customWidth="1"/>
    <col min="4429" max="4429" width="8.1640625" bestFit="1" customWidth="1"/>
    <col min="4430" max="4430" width="7.5" bestFit="1" customWidth="1"/>
    <col min="4431" max="4431" width="3.83203125" bestFit="1" customWidth="1"/>
    <col min="4432" max="4432" width="12.1640625" bestFit="1" customWidth="1"/>
    <col min="4433" max="4433" width="7" bestFit="1" customWidth="1"/>
    <col min="4434" max="4434" width="8.1640625" bestFit="1" customWidth="1"/>
    <col min="4435" max="4435" width="7.5" bestFit="1" customWidth="1"/>
    <col min="4436" max="4436" width="3.83203125" bestFit="1" customWidth="1"/>
    <col min="4437" max="4437" width="12.1640625" bestFit="1" customWidth="1"/>
    <col min="4438" max="4438" width="7" bestFit="1" customWidth="1"/>
    <col min="4439" max="4439" width="8.1640625" bestFit="1" customWidth="1"/>
    <col min="4440" max="4440" width="7.5" bestFit="1" customWidth="1"/>
    <col min="4441" max="4441" width="3.83203125" bestFit="1" customWidth="1"/>
    <col min="4442" max="4442" width="14.1640625" bestFit="1" customWidth="1"/>
    <col min="4443" max="4443" width="6.33203125" bestFit="1" customWidth="1"/>
    <col min="4444" max="4444" width="5" bestFit="1" customWidth="1"/>
    <col min="4445" max="4445" width="8.1640625" bestFit="1" customWidth="1"/>
    <col min="4446" max="4446" width="7.5" bestFit="1" customWidth="1"/>
    <col min="4447" max="4447" width="3.83203125" bestFit="1" customWidth="1"/>
    <col min="4448" max="4448" width="12.1640625" bestFit="1" customWidth="1"/>
    <col min="4449" max="4449" width="7" bestFit="1" customWidth="1"/>
    <col min="4450" max="4450" width="8.1640625" bestFit="1" customWidth="1"/>
    <col min="4451" max="4451" width="7.5" bestFit="1" customWidth="1"/>
    <col min="4452" max="4452" width="3.83203125" bestFit="1" customWidth="1"/>
    <col min="4453" max="4453" width="14.1640625" bestFit="1" customWidth="1"/>
    <col min="4454" max="4454" width="6.33203125" bestFit="1" customWidth="1"/>
    <col min="4455" max="4455" width="5" bestFit="1" customWidth="1"/>
    <col min="4456" max="4456" width="8.1640625" bestFit="1" customWidth="1"/>
    <col min="4457" max="4457" width="7.5" bestFit="1" customWidth="1"/>
    <col min="4458" max="4458" width="3.83203125" bestFit="1" customWidth="1"/>
    <col min="4459" max="4459" width="12.1640625" bestFit="1" customWidth="1"/>
    <col min="4460" max="4460" width="7" bestFit="1" customWidth="1"/>
    <col min="4461" max="4461" width="8.1640625" bestFit="1" customWidth="1"/>
    <col min="4462" max="4462" width="7.5" bestFit="1" customWidth="1"/>
    <col min="4463" max="4463" width="3.83203125" bestFit="1" customWidth="1"/>
    <col min="4464" max="4464" width="14.1640625" bestFit="1" customWidth="1"/>
    <col min="4465" max="4465" width="6.33203125" bestFit="1" customWidth="1"/>
    <col min="4466" max="4466" width="5" bestFit="1" customWidth="1"/>
    <col min="4467" max="4467" width="8.1640625" bestFit="1" customWidth="1"/>
    <col min="4468" max="4468" width="7.5" bestFit="1" customWidth="1"/>
    <col min="4469" max="4469" width="3.83203125" bestFit="1" customWidth="1"/>
    <col min="4470" max="4470" width="12.1640625" bestFit="1" customWidth="1"/>
    <col min="4471" max="4471" width="7" bestFit="1" customWidth="1"/>
    <col min="4472" max="4472" width="8.1640625" bestFit="1" customWidth="1"/>
    <col min="4473" max="4473" width="7.5" bestFit="1" customWidth="1"/>
    <col min="4474" max="4474" width="3.83203125" bestFit="1" customWidth="1"/>
    <col min="4475" max="4475" width="14.1640625" bestFit="1" customWidth="1"/>
    <col min="4476" max="4476" width="6.33203125" bestFit="1" customWidth="1"/>
    <col min="4477" max="4477" width="5" bestFit="1" customWidth="1"/>
    <col min="4478" max="4478" width="8.1640625" bestFit="1" customWidth="1"/>
    <col min="4479" max="4479" width="7.5" bestFit="1" customWidth="1"/>
    <col min="4480" max="4480" width="3.83203125" bestFit="1" customWidth="1"/>
    <col min="4481" max="4481" width="12.1640625" bestFit="1" customWidth="1"/>
    <col min="4482" max="4482" width="7" bestFit="1" customWidth="1"/>
    <col min="4483" max="4483" width="8.1640625" bestFit="1" customWidth="1"/>
    <col min="4484" max="4484" width="7.5" bestFit="1" customWidth="1"/>
    <col min="4485" max="4485" width="3.83203125" bestFit="1" customWidth="1"/>
    <col min="4486" max="4486" width="14.1640625" bestFit="1" customWidth="1"/>
    <col min="4487" max="4487" width="6.33203125" bestFit="1" customWidth="1"/>
    <col min="4488" max="4488" width="5" bestFit="1" customWidth="1"/>
    <col min="4489" max="4489" width="8.1640625" bestFit="1" customWidth="1"/>
    <col min="4490" max="4490" width="7.5" bestFit="1" customWidth="1"/>
    <col min="4491" max="4491" width="3.83203125" bestFit="1" customWidth="1"/>
    <col min="4492" max="4492" width="14.1640625" bestFit="1" customWidth="1"/>
    <col min="4493" max="4493" width="6.33203125" bestFit="1" customWidth="1"/>
    <col min="4494" max="4494" width="5" bestFit="1" customWidth="1"/>
    <col min="4495" max="4495" width="8.1640625" bestFit="1" customWidth="1"/>
    <col min="4496" max="4496" width="7.5" bestFit="1" customWidth="1"/>
    <col min="4497" max="4497" width="3.83203125" bestFit="1" customWidth="1"/>
    <col min="4498" max="4498" width="14.1640625" bestFit="1" customWidth="1"/>
    <col min="4499" max="4499" width="6.33203125" bestFit="1" customWidth="1"/>
    <col min="4500" max="4500" width="5" bestFit="1" customWidth="1"/>
    <col min="4501" max="4501" width="8.1640625" bestFit="1" customWidth="1"/>
    <col min="4502" max="4502" width="7.5" bestFit="1" customWidth="1"/>
    <col min="4503" max="4503" width="3.83203125" bestFit="1" customWidth="1"/>
    <col min="4504" max="4504" width="14.1640625" bestFit="1" customWidth="1"/>
    <col min="4505" max="4505" width="6.33203125" bestFit="1" customWidth="1"/>
    <col min="4506" max="4506" width="5" bestFit="1" customWidth="1"/>
    <col min="4507" max="4507" width="8.1640625" bestFit="1" customWidth="1"/>
    <col min="4508" max="4508" width="7.5" bestFit="1" customWidth="1"/>
    <col min="4509" max="4509" width="3.83203125" bestFit="1" customWidth="1"/>
    <col min="4510" max="4510" width="14.1640625" bestFit="1" customWidth="1"/>
    <col min="4511" max="4511" width="6.33203125" bestFit="1" customWidth="1"/>
    <col min="4512" max="4512" width="5" bestFit="1" customWidth="1"/>
    <col min="4513" max="4513" width="8.1640625" bestFit="1" customWidth="1"/>
    <col min="4514" max="4514" width="7.5" bestFit="1" customWidth="1"/>
    <col min="4515" max="4515" width="3.83203125" bestFit="1" customWidth="1"/>
    <col min="4516" max="4516" width="14.1640625" bestFit="1" customWidth="1"/>
    <col min="4517" max="4517" width="6.33203125" bestFit="1" customWidth="1"/>
    <col min="4518" max="4518" width="5" bestFit="1" customWidth="1"/>
    <col min="4519" max="4519" width="8.1640625" bestFit="1" customWidth="1"/>
    <col min="4520" max="4520" width="7.5" bestFit="1" customWidth="1"/>
    <col min="4521" max="4521" width="3.83203125" bestFit="1" customWidth="1"/>
    <col min="4522" max="4522" width="14.1640625" bestFit="1" customWidth="1"/>
    <col min="4523" max="4523" width="6.33203125" bestFit="1" customWidth="1"/>
    <col min="4524" max="4524" width="5" bestFit="1" customWidth="1"/>
    <col min="4525" max="4525" width="8.1640625" bestFit="1" customWidth="1"/>
    <col min="4526" max="4526" width="7.5" bestFit="1" customWidth="1"/>
    <col min="4527" max="4527" width="3.83203125" bestFit="1" customWidth="1"/>
    <col min="4528" max="4528" width="14.1640625" bestFit="1" customWidth="1"/>
    <col min="4529" max="4529" width="6.33203125" bestFit="1" customWidth="1"/>
    <col min="4530" max="4530" width="5" bestFit="1" customWidth="1"/>
    <col min="4531" max="4531" width="8.1640625" bestFit="1" customWidth="1"/>
    <col min="4532" max="4532" width="7.5" bestFit="1" customWidth="1"/>
    <col min="4533" max="4533" width="3.83203125" bestFit="1" customWidth="1"/>
    <col min="4534" max="4534" width="14.1640625" bestFit="1" customWidth="1"/>
    <col min="4535" max="4535" width="6.33203125" bestFit="1" customWidth="1"/>
    <col min="4536" max="4536" width="5" bestFit="1" customWidth="1"/>
    <col min="4537" max="4537" width="8.1640625" bestFit="1" customWidth="1"/>
    <col min="4538" max="4538" width="7.5" bestFit="1" customWidth="1"/>
    <col min="4539" max="4539" width="3.83203125" bestFit="1" customWidth="1"/>
    <col min="4540" max="4540" width="14.1640625" bestFit="1" customWidth="1"/>
    <col min="4541" max="4541" width="6.33203125" bestFit="1" customWidth="1"/>
    <col min="4542" max="4542" width="5" bestFit="1" customWidth="1"/>
    <col min="4543" max="4543" width="8.1640625" bestFit="1" customWidth="1"/>
    <col min="4544" max="4544" width="7.5" bestFit="1" customWidth="1"/>
    <col min="4545" max="4545" width="3.83203125" bestFit="1" customWidth="1"/>
    <col min="4546" max="4546" width="14.1640625" bestFit="1" customWidth="1"/>
    <col min="4547" max="4547" width="6.33203125" bestFit="1" customWidth="1"/>
    <col min="4548" max="4548" width="5" bestFit="1" customWidth="1"/>
    <col min="4549" max="4549" width="8.1640625" bestFit="1" customWidth="1"/>
    <col min="4550" max="4550" width="7.5" bestFit="1" customWidth="1"/>
    <col min="4551" max="4551" width="3.83203125" bestFit="1" customWidth="1"/>
    <col min="4552" max="4552" width="14.1640625" bestFit="1" customWidth="1"/>
    <col min="4553" max="4553" width="6.33203125" bestFit="1" customWidth="1"/>
    <col min="4554" max="4554" width="5" bestFit="1" customWidth="1"/>
    <col min="4555" max="4555" width="8.1640625" bestFit="1" customWidth="1"/>
    <col min="4556" max="4556" width="7.5" bestFit="1" customWidth="1"/>
    <col min="4557" max="4557" width="3.83203125" bestFit="1" customWidth="1"/>
    <col min="4558" max="4558" width="14.1640625" bestFit="1" customWidth="1"/>
    <col min="4559" max="4559" width="6.33203125" bestFit="1" customWidth="1"/>
    <col min="4560" max="4560" width="5" bestFit="1" customWidth="1"/>
    <col min="4561" max="4561" width="8.1640625" bestFit="1" customWidth="1"/>
    <col min="4562" max="4562" width="7.5" bestFit="1" customWidth="1"/>
    <col min="4563" max="4563" width="3.83203125" bestFit="1" customWidth="1"/>
    <col min="4564" max="4564" width="14.1640625" bestFit="1" customWidth="1"/>
    <col min="4565" max="4565" width="6.33203125" bestFit="1" customWidth="1"/>
    <col min="4566" max="4566" width="5" bestFit="1" customWidth="1"/>
    <col min="4567" max="4567" width="8.1640625" bestFit="1" customWidth="1"/>
    <col min="4568" max="4568" width="7.5" bestFit="1" customWidth="1"/>
    <col min="4569" max="4569" width="3.83203125" bestFit="1" customWidth="1"/>
    <col min="4570" max="4570" width="14.1640625" bestFit="1" customWidth="1"/>
    <col min="4571" max="4571" width="6.33203125" bestFit="1" customWidth="1"/>
    <col min="4572" max="4572" width="5" bestFit="1" customWidth="1"/>
    <col min="4573" max="4573" width="8.1640625" bestFit="1" customWidth="1"/>
    <col min="4574" max="4574" width="6.5" bestFit="1" customWidth="1"/>
    <col min="4575" max="4575" width="4.83203125" bestFit="1" customWidth="1"/>
    <col min="4576" max="4576" width="11.6640625" bestFit="1" customWidth="1"/>
    <col min="4577" max="4577" width="8.1640625" bestFit="1" customWidth="1"/>
    <col min="4578" max="4578" width="7.5" bestFit="1" customWidth="1"/>
    <col min="4579" max="4579" width="3.83203125" bestFit="1" customWidth="1"/>
    <col min="4580" max="4580" width="14.1640625" bestFit="1" customWidth="1"/>
    <col min="4581" max="4581" width="6.33203125" bestFit="1" customWidth="1"/>
    <col min="4582" max="4582" width="5" bestFit="1" customWidth="1"/>
    <col min="4583" max="4583" width="8.1640625" bestFit="1" customWidth="1"/>
    <col min="4584" max="4584" width="7.5" bestFit="1" customWidth="1"/>
    <col min="4585" max="4585" width="3.83203125" bestFit="1" customWidth="1"/>
    <col min="4586" max="4586" width="12.1640625" bestFit="1" customWidth="1"/>
    <col min="4587" max="4587" width="7" bestFit="1" customWidth="1"/>
    <col min="4588" max="4588" width="8.1640625" bestFit="1" customWidth="1"/>
    <col min="4589" max="4589" width="7.5" bestFit="1" customWidth="1"/>
    <col min="4590" max="4590" width="3.83203125" bestFit="1" customWidth="1"/>
    <col min="4591" max="4591" width="14.1640625" bestFit="1" customWidth="1"/>
    <col min="4592" max="4592" width="7.33203125" bestFit="1" customWidth="1"/>
    <col min="4593" max="4593" width="5" bestFit="1" customWidth="1"/>
    <col min="4594" max="4594" width="8.1640625" bestFit="1" customWidth="1"/>
    <col min="4595" max="4595" width="7.5" bestFit="1" customWidth="1"/>
    <col min="4596" max="4596" width="3.83203125" bestFit="1" customWidth="1"/>
    <col min="4597" max="4597" width="12.1640625" bestFit="1" customWidth="1"/>
    <col min="4598" max="4598" width="7" bestFit="1" customWidth="1"/>
    <col min="4599" max="4599" width="8.1640625" bestFit="1" customWidth="1"/>
    <col min="4600" max="4600" width="7.5" bestFit="1" customWidth="1"/>
    <col min="4601" max="4601" width="3.83203125" bestFit="1" customWidth="1"/>
    <col min="4602" max="4602" width="12.1640625" bestFit="1" customWidth="1"/>
    <col min="4603" max="4603" width="7" bestFit="1" customWidth="1"/>
    <col min="4604" max="4604" width="8.1640625" bestFit="1" customWidth="1"/>
    <col min="4605" max="4605" width="7.5" bestFit="1" customWidth="1"/>
    <col min="4606" max="4606" width="3.83203125" bestFit="1" customWidth="1"/>
    <col min="4607" max="4607" width="14.1640625" bestFit="1" customWidth="1"/>
    <col min="4608" max="4608" width="7.33203125" bestFit="1" customWidth="1"/>
    <col min="4609" max="4609" width="5" bestFit="1" customWidth="1"/>
    <col min="4610" max="4610" width="8.1640625" bestFit="1" customWidth="1"/>
    <col min="4611" max="4611" width="7.5" bestFit="1" customWidth="1"/>
    <col min="4612" max="4612" width="3.83203125" bestFit="1" customWidth="1"/>
    <col min="4613" max="4613" width="12.1640625" bestFit="1" customWidth="1"/>
    <col min="4614" max="4614" width="7" bestFit="1" customWidth="1"/>
    <col min="4615" max="4615" width="8.1640625" bestFit="1" customWidth="1"/>
    <col min="4616" max="4616" width="7.5" bestFit="1" customWidth="1"/>
    <col min="4617" max="4617" width="3.83203125" bestFit="1" customWidth="1"/>
    <col min="4618" max="4618" width="14.1640625" bestFit="1" customWidth="1"/>
    <col min="4619" max="4619" width="7.33203125" bestFit="1" customWidth="1"/>
    <col min="4620" max="4620" width="5" bestFit="1" customWidth="1"/>
    <col min="4621" max="4621" width="8.1640625" bestFit="1" customWidth="1"/>
    <col min="4622" max="4622" width="7.5" bestFit="1" customWidth="1"/>
    <col min="4623" max="4623" width="3.83203125" bestFit="1" customWidth="1"/>
    <col min="4624" max="4624" width="12.1640625" bestFit="1" customWidth="1"/>
    <col min="4625" max="4625" width="7" bestFit="1" customWidth="1"/>
    <col min="4626" max="4626" width="8.1640625" bestFit="1" customWidth="1"/>
    <col min="4627" max="4627" width="7.5" bestFit="1" customWidth="1"/>
    <col min="4628" max="4628" width="3.83203125" bestFit="1" customWidth="1"/>
    <col min="4629" max="4629" width="12.1640625" bestFit="1" customWidth="1"/>
    <col min="4630" max="4630" width="7" bestFit="1" customWidth="1"/>
    <col min="4631" max="4631" width="8.1640625" bestFit="1" customWidth="1"/>
    <col min="4632" max="4632" width="7.5" bestFit="1" customWidth="1"/>
    <col min="4633" max="4633" width="3.83203125" bestFit="1" customWidth="1"/>
    <col min="4634" max="4634" width="14.1640625" bestFit="1" customWidth="1"/>
    <col min="4635" max="4635" width="7.33203125" bestFit="1" customWidth="1"/>
    <col min="4636" max="4636" width="5" bestFit="1" customWidth="1"/>
    <col min="4637" max="4637" width="8.1640625" bestFit="1" customWidth="1"/>
    <col min="4638" max="4638" width="7.5" bestFit="1" customWidth="1"/>
    <col min="4639" max="4639" width="3.83203125" bestFit="1" customWidth="1"/>
    <col min="4640" max="4640" width="12.1640625" bestFit="1" customWidth="1"/>
    <col min="4641" max="4641" width="7" bestFit="1" customWidth="1"/>
    <col min="4642" max="4642" width="8.1640625" bestFit="1" customWidth="1"/>
    <col min="4643" max="4643" width="7.5" bestFit="1" customWidth="1"/>
    <col min="4644" max="4644" width="3.83203125" bestFit="1" customWidth="1"/>
    <col min="4645" max="4645" width="12.1640625" bestFit="1" customWidth="1"/>
    <col min="4646" max="4646" width="7" bestFit="1" customWidth="1"/>
    <col min="4647" max="4647" width="8.1640625" bestFit="1" customWidth="1"/>
    <col min="4648" max="4648" width="7.5" bestFit="1" customWidth="1"/>
    <col min="4649" max="4649" width="3.83203125" bestFit="1" customWidth="1"/>
    <col min="4650" max="4650" width="14.1640625" bestFit="1" customWidth="1"/>
    <col min="4651" max="4651" width="7.33203125" bestFit="1" customWidth="1"/>
    <col min="4652" max="4652" width="5" bestFit="1" customWidth="1"/>
    <col min="4653" max="4653" width="8.1640625" bestFit="1" customWidth="1"/>
    <col min="4654" max="4654" width="7.5" bestFit="1" customWidth="1"/>
    <col min="4655" max="4655" width="3.83203125" bestFit="1" customWidth="1"/>
    <col min="4656" max="4656" width="12.1640625" bestFit="1" customWidth="1"/>
    <col min="4657" max="4657" width="7" bestFit="1" customWidth="1"/>
    <col min="4658" max="4658" width="8.1640625" bestFit="1" customWidth="1"/>
    <col min="4659" max="4659" width="7.5" bestFit="1" customWidth="1"/>
    <col min="4660" max="4660" width="3.83203125" bestFit="1" customWidth="1"/>
    <col min="4661" max="4661" width="14.1640625" bestFit="1" customWidth="1"/>
    <col min="4662" max="4662" width="6.33203125" bestFit="1" customWidth="1"/>
    <col min="4663" max="4663" width="5" bestFit="1" customWidth="1"/>
    <col min="4664" max="4664" width="8.1640625" bestFit="1" customWidth="1"/>
    <col min="4665" max="4665" width="7.5" bestFit="1" customWidth="1"/>
    <col min="4666" max="4666" width="3.83203125" bestFit="1" customWidth="1"/>
    <col min="4667" max="4667" width="12.1640625" bestFit="1" customWidth="1"/>
    <col min="4668" max="4668" width="7" bestFit="1" customWidth="1"/>
    <col min="4669" max="4669" width="8.1640625" bestFit="1" customWidth="1"/>
    <col min="4670" max="4670" width="7.5" bestFit="1" customWidth="1"/>
    <col min="4671" max="4671" width="3.83203125" bestFit="1" customWidth="1"/>
    <col min="4672" max="4672" width="14.1640625" bestFit="1" customWidth="1"/>
    <col min="4673" max="4673" width="6.33203125" bestFit="1" customWidth="1"/>
    <col min="4674" max="4674" width="5" bestFit="1" customWidth="1"/>
    <col min="4675" max="4675" width="8.1640625" bestFit="1" customWidth="1"/>
    <col min="4676" max="4676" width="7.5" bestFit="1" customWidth="1"/>
    <col min="4677" max="4677" width="3.83203125" bestFit="1" customWidth="1"/>
    <col min="4678" max="4678" width="12.1640625" bestFit="1" customWidth="1"/>
    <col min="4679" max="4679" width="7" bestFit="1" customWidth="1"/>
    <col min="4680" max="4680" width="8.1640625" bestFit="1" customWidth="1"/>
    <col min="4681" max="4681" width="7.5" bestFit="1" customWidth="1"/>
    <col min="4682" max="4682" width="3.83203125" bestFit="1" customWidth="1"/>
    <col min="4683" max="4683" width="12.1640625" bestFit="1" customWidth="1"/>
    <col min="4684" max="4684" width="7" bestFit="1" customWidth="1"/>
    <col min="4685" max="4685" width="8.1640625" bestFit="1" customWidth="1"/>
    <col min="4686" max="4686" width="7.5" bestFit="1" customWidth="1"/>
    <col min="4687" max="4687" width="3.83203125" bestFit="1" customWidth="1"/>
    <col min="4688" max="4688" width="14.1640625" bestFit="1" customWidth="1"/>
    <col min="4689" max="4689" width="6.33203125" bestFit="1" customWidth="1"/>
    <col min="4690" max="4690" width="5" bestFit="1" customWidth="1"/>
    <col min="4691" max="4691" width="8.1640625" bestFit="1" customWidth="1"/>
    <col min="4692" max="4692" width="7.5" bestFit="1" customWidth="1"/>
    <col min="4693" max="4693" width="3.83203125" bestFit="1" customWidth="1"/>
    <col min="4694" max="4694" width="12.1640625" bestFit="1" customWidth="1"/>
    <col min="4695" max="4695" width="5" bestFit="1" customWidth="1"/>
    <col min="4696" max="4696" width="8.1640625" bestFit="1" customWidth="1"/>
    <col min="4697" max="4697" width="7.5" bestFit="1" customWidth="1"/>
    <col min="4698" max="4698" width="3.83203125" bestFit="1" customWidth="1"/>
    <col min="4699" max="4699" width="12.1640625" bestFit="1" customWidth="1"/>
    <col min="4700" max="4700" width="7" bestFit="1" customWidth="1"/>
    <col min="4701" max="4701" width="8.1640625" bestFit="1" customWidth="1"/>
    <col min="4702" max="4702" width="7.5" bestFit="1" customWidth="1"/>
    <col min="4703" max="4703" width="3.83203125" bestFit="1" customWidth="1"/>
    <col min="4704" max="4704" width="14.1640625" bestFit="1" customWidth="1"/>
    <col min="4705" max="4705" width="7.33203125" bestFit="1" customWidth="1"/>
    <col min="4706" max="4706" width="5" bestFit="1" customWidth="1"/>
    <col min="4707" max="4707" width="8.1640625" bestFit="1" customWidth="1"/>
    <col min="4708" max="4708" width="7.5" bestFit="1" customWidth="1"/>
    <col min="4709" max="4709" width="3.83203125" bestFit="1" customWidth="1"/>
    <col min="4710" max="4710" width="12.1640625" bestFit="1" customWidth="1"/>
    <col min="4711" max="4711" width="7" bestFit="1" customWidth="1"/>
    <col min="4712" max="4712" width="8.1640625" bestFit="1" customWidth="1"/>
    <col min="4713" max="4713" width="7.5" bestFit="1" customWidth="1"/>
    <col min="4714" max="4714" width="3.83203125" bestFit="1" customWidth="1"/>
    <col min="4715" max="4715" width="14.1640625" bestFit="1" customWidth="1"/>
    <col min="4716" max="4716" width="7.33203125" bestFit="1" customWidth="1"/>
    <col min="4717" max="4717" width="5" bestFit="1" customWidth="1"/>
    <col min="4718" max="4718" width="8.1640625" bestFit="1" customWidth="1"/>
    <col min="4719" max="4719" width="7.5" bestFit="1" customWidth="1"/>
    <col min="4720" max="4720" width="3.83203125" bestFit="1" customWidth="1"/>
    <col min="4721" max="4721" width="12.1640625" bestFit="1" customWidth="1"/>
    <col min="4722" max="4722" width="7" bestFit="1" customWidth="1"/>
    <col min="4723" max="4723" width="8.1640625" bestFit="1" customWidth="1"/>
    <col min="4724" max="4724" width="7.5" bestFit="1" customWidth="1"/>
    <col min="4725" max="4725" width="3.83203125" bestFit="1" customWidth="1"/>
    <col min="4726" max="4726" width="14.1640625" bestFit="1" customWidth="1"/>
    <col min="4727" max="4727" width="7.33203125" bestFit="1" customWidth="1"/>
    <col min="4728" max="4728" width="5" bestFit="1" customWidth="1"/>
    <col min="4729" max="4729" width="8.1640625" bestFit="1" customWidth="1"/>
    <col min="4730" max="4730" width="7.5" bestFit="1" customWidth="1"/>
    <col min="4731" max="4731" width="3.83203125" bestFit="1" customWidth="1"/>
    <col min="4732" max="4732" width="14.1640625" bestFit="1" customWidth="1"/>
    <col min="4733" max="4733" width="7.33203125" bestFit="1" customWidth="1"/>
    <col min="4734" max="4734" width="5" bestFit="1" customWidth="1"/>
    <col min="4735" max="4735" width="8.1640625" bestFit="1" customWidth="1"/>
    <col min="4736" max="4736" width="7.5" bestFit="1" customWidth="1"/>
    <col min="4737" max="4737" width="3.83203125" bestFit="1" customWidth="1"/>
    <col min="4738" max="4738" width="14.1640625" bestFit="1" customWidth="1"/>
    <col min="4739" max="4739" width="7.33203125" bestFit="1" customWidth="1"/>
    <col min="4740" max="4740" width="5" bestFit="1" customWidth="1"/>
    <col min="4741" max="4741" width="8.1640625" bestFit="1" customWidth="1"/>
    <col min="4742" max="4742" width="7.5" bestFit="1" customWidth="1"/>
    <col min="4743" max="4743" width="3.83203125" bestFit="1" customWidth="1"/>
    <col min="4744" max="4744" width="12.1640625" bestFit="1" customWidth="1"/>
    <col min="4745" max="4745" width="7" bestFit="1" customWidth="1"/>
    <col min="4746" max="4746" width="8.1640625" bestFit="1" customWidth="1"/>
    <col min="4747" max="4747" width="7.5" bestFit="1" customWidth="1"/>
    <col min="4748" max="4748" width="3.83203125" bestFit="1" customWidth="1"/>
    <col min="4749" max="4749" width="14.1640625" bestFit="1" customWidth="1"/>
    <col min="4750" max="4750" width="7.33203125" bestFit="1" customWidth="1"/>
    <col min="4751" max="4751" width="5" bestFit="1" customWidth="1"/>
    <col min="4752" max="4752" width="8.1640625" bestFit="1" customWidth="1"/>
    <col min="4753" max="4753" width="7.5" bestFit="1" customWidth="1"/>
    <col min="4754" max="4754" width="3.83203125" bestFit="1" customWidth="1"/>
    <col min="4755" max="4755" width="12.1640625" bestFit="1" customWidth="1"/>
    <col min="4756" max="4756" width="7" bestFit="1" customWidth="1"/>
    <col min="4757" max="4757" width="8.1640625" bestFit="1" customWidth="1"/>
    <col min="4758" max="4758" width="7.5" bestFit="1" customWidth="1"/>
    <col min="4759" max="4759" width="3.83203125" bestFit="1" customWidth="1"/>
    <col min="4760" max="4760" width="14.1640625" bestFit="1" customWidth="1"/>
    <col min="4761" max="4761" width="7.33203125" bestFit="1" customWidth="1"/>
    <col min="4762" max="4762" width="5" bestFit="1" customWidth="1"/>
    <col min="4763" max="4763" width="8.1640625" bestFit="1" customWidth="1"/>
    <col min="4764" max="4764" width="7.5" bestFit="1" customWidth="1"/>
    <col min="4765" max="4765" width="3.83203125" bestFit="1" customWidth="1"/>
    <col min="4766" max="4766" width="12.1640625" bestFit="1" customWidth="1"/>
    <col min="4767" max="4767" width="7" bestFit="1" customWidth="1"/>
    <col min="4768" max="4768" width="8.1640625" bestFit="1" customWidth="1"/>
    <col min="4769" max="4769" width="7.5" bestFit="1" customWidth="1"/>
    <col min="4770" max="4770" width="3.83203125" bestFit="1" customWidth="1"/>
    <col min="4771" max="4771" width="14.1640625" bestFit="1" customWidth="1"/>
    <col min="4772" max="4772" width="7.33203125" bestFit="1" customWidth="1"/>
    <col min="4773" max="4773" width="5" bestFit="1" customWidth="1"/>
    <col min="4774" max="4774" width="8.1640625" bestFit="1" customWidth="1"/>
    <col min="4775" max="4775" width="7.5" bestFit="1" customWidth="1"/>
    <col min="4776" max="4776" width="3.83203125" bestFit="1" customWidth="1"/>
    <col min="4777" max="4777" width="12.1640625" bestFit="1" customWidth="1"/>
    <col min="4778" max="4778" width="7" bestFit="1" customWidth="1"/>
    <col min="4779" max="4779" width="8.1640625" bestFit="1" customWidth="1"/>
    <col min="4780" max="4780" width="7.5" bestFit="1" customWidth="1"/>
    <col min="4781" max="4781" width="3.83203125" bestFit="1" customWidth="1"/>
    <col min="4782" max="4782" width="14.1640625" bestFit="1" customWidth="1"/>
    <col min="4783" max="4783" width="7.33203125" bestFit="1" customWidth="1"/>
    <col min="4784" max="4784" width="5" bestFit="1" customWidth="1"/>
    <col min="4785" max="4785" width="8.1640625" bestFit="1" customWidth="1"/>
    <col min="4786" max="4786" width="7.5" bestFit="1" customWidth="1"/>
    <col min="4787" max="4787" width="3.83203125" bestFit="1" customWidth="1"/>
    <col min="4788" max="4788" width="12.1640625" bestFit="1" customWidth="1"/>
    <col min="4789" max="4789" width="7" bestFit="1" customWidth="1"/>
    <col min="4790" max="4790" width="8.1640625" bestFit="1" customWidth="1"/>
    <col min="4791" max="4791" width="7.5" bestFit="1" customWidth="1"/>
    <col min="4792" max="4792" width="3.83203125" bestFit="1" customWidth="1"/>
    <col min="4793" max="4793" width="14.1640625" bestFit="1" customWidth="1"/>
    <col min="4794" max="4794" width="7.33203125" bestFit="1" customWidth="1"/>
    <col min="4795" max="4795" width="5" bestFit="1" customWidth="1"/>
    <col min="4796" max="4796" width="8.1640625" bestFit="1" customWidth="1"/>
    <col min="4797" max="4797" width="7.5" bestFit="1" customWidth="1"/>
    <col min="4798" max="4798" width="3.83203125" bestFit="1" customWidth="1"/>
    <col min="4799" max="4799" width="14.1640625" bestFit="1" customWidth="1"/>
    <col min="4800" max="4800" width="7.33203125" bestFit="1" customWidth="1"/>
    <col min="4801" max="4801" width="5" bestFit="1" customWidth="1"/>
    <col min="4802" max="4802" width="8.1640625" bestFit="1" customWidth="1"/>
    <col min="4803" max="4803" width="7.5" bestFit="1" customWidth="1"/>
    <col min="4804" max="4804" width="3.83203125" bestFit="1" customWidth="1"/>
    <col min="4805" max="4805" width="14.1640625" bestFit="1" customWidth="1"/>
    <col min="4806" max="4806" width="7.33203125" bestFit="1" customWidth="1"/>
    <col min="4807" max="4807" width="5" bestFit="1" customWidth="1"/>
    <col min="4808" max="4808" width="8.1640625" bestFit="1" customWidth="1"/>
    <col min="4809" max="4809" width="7.5" bestFit="1" customWidth="1"/>
    <col min="4810" max="4810" width="3.83203125" bestFit="1" customWidth="1"/>
    <col min="4811" max="4811" width="14.1640625" bestFit="1" customWidth="1"/>
    <col min="4812" max="4812" width="7.33203125" bestFit="1" customWidth="1"/>
    <col min="4813" max="4813" width="5" bestFit="1" customWidth="1"/>
    <col min="4814" max="4814" width="8.1640625" bestFit="1" customWidth="1"/>
    <col min="4815" max="4815" width="7.5" bestFit="1" customWidth="1"/>
    <col min="4816" max="4816" width="3.83203125" bestFit="1" customWidth="1"/>
    <col min="4817" max="4817" width="14.1640625" bestFit="1" customWidth="1"/>
    <col min="4818" max="4818" width="7.33203125" bestFit="1" customWidth="1"/>
    <col min="4819" max="4819" width="5" bestFit="1" customWidth="1"/>
    <col min="4820" max="4820" width="8.1640625" bestFit="1" customWidth="1"/>
    <col min="4821" max="4821" width="7.5" bestFit="1" customWidth="1"/>
    <col min="4822" max="4822" width="3.83203125" bestFit="1" customWidth="1"/>
    <col min="4823" max="4823" width="14.1640625" bestFit="1" customWidth="1"/>
    <col min="4824" max="4824" width="7.33203125" bestFit="1" customWidth="1"/>
    <col min="4825" max="4825" width="5" bestFit="1" customWidth="1"/>
    <col min="4826" max="4826" width="8.1640625" bestFit="1" customWidth="1"/>
    <col min="4827" max="4827" width="7.5" bestFit="1" customWidth="1"/>
    <col min="4828" max="4828" width="3.83203125" bestFit="1" customWidth="1"/>
    <col min="4829" max="4829" width="14.1640625" bestFit="1" customWidth="1"/>
    <col min="4830" max="4830" width="7.33203125" bestFit="1" customWidth="1"/>
    <col min="4831" max="4831" width="5" bestFit="1" customWidth="1"/>
    <col min="4832" max="4832" width="8.1640625" bestFit="1" customWidth="1"/>
    <col min="4833" max="4833" width="7.5" bestFit="1" customWidth="1"/>
    <col min="4834" max="4834" width="3.83203125" bestFit="1" customWidth="1"/>
    <col min="4835" max="4835" width="12.1640625" bestFit="1" customWidth="1"/>
    <col min="4836" max="4836" width="7" bestFit="1" customWidth="1"/>
    <col min="4837" max="4837" width="8.1640625" bestFit="1" customWidth="1"/>
    <col min="4838" max="4838" width="7.5" bestFit="1" customWidth="1"/>
    <col min="4839" max="4839" width="3.83203125" bestFit="1" customWidth="1"/>
    <col min="4840" max="4840" width="14.1640625" bestFit="1" customWidth="1"/>
    <col min="4841" max="4841" width="6.33203125" bestFit="1" customWidth="1"/>
    <col min="4842" max="4842" width="5" bestFit="1" customWidth="1"/>
    <col min="4843" max="4843" width="8.1640625" bestFit="1" customWidth="1"/>
    <col min="4844" max="4844" width="7.5" bestFit="1" customWidth="1"/>
    <col min="4845" max="4845" width="3.83203125" bestFit="1" customWidth="1"/>
    <col min="4846" max="4846" width="12.1640625" bestFit="1" customWidth="1"/>
    <col min="4847" max="4847" width="7" bestFit="1" customWidth="1"/>
    <col min="4848" max="4848" width="8.1640625" bestFit="1" customWidth="1"/>
    <col min="4849" max="4849" width="7.5" bestFit="1" customWidth="1"/>
    <col min="4850" max="4850" width="3.83203125" bestFit="1" customWidth="1"/>
    <col min="4851" max="4851" width="14.1640625" bestFit="1" customWidth="1"/>
    <col min="4852" max="4852" width="6.33203125" bestFit="1" customWidth="1"/>
    <col min="4853" max="4853" width="5" bestFit="1" customWidth="1"/>
    <col min="4854" max="4854" width="8.1640625" bestFit="1" customWidth="1"/>
    <col min="4855" max="4855" width="7.5" bestFit="1" customWidth="1"/>
    <col min="4856" max="4856" width="3.83203125" bestFit="1" customWidth="1"/>
    <col min="4857" max="4857" width="12.1640625" bestFit="1" customWidth="1"/>
    <col min="4858" max="4858" width="7" bestFit="1" customWidth="1"/>
    <col min="4859" max="4859" width="8.1640625" bestFit="1" customWidth="1"/>
    <col min="4860" max="4860" width="7.5" bestFit="1" customWidth="1"/>
    <col min="4861" max="4861" width="3.83203125" bestFit="1" customWidth="1"/>
    <col min="4862" max="4862" width="14.1640625" bestFit="1" customWidth="1"/>
    <col min="4863" max="4863" width="6.33203125" bestFit="1" customWidth="1"/>
    <col min="4864" max="4864" width="5" bestFit="1" customWidth="1"/>
    <col min="4865" max="4865" width="8.1640625" bestFit="1" customWidth="1"/>
    <col min="4866" max="4866" width="7.5" bestFit="1" customWidth="1"/>
    <col min="4867" max="4867" width="3.83203125" bestFit="1" customWidth="1"/>
    <col min="4868" max="4868" width="12.1640625" bestFit="1" customWidth="1"/>
    <col min="4869" max="4869" width="6" bestFit="1" customWidth="1"/>
    <col min="4870" max="4870" width="8.1640625" bestFit="1" customWidth="1"/>
    <col min="4871" max="4871" width="7.5" bestFit="1" customWidth="1"/>
    <col min="4872" max="4872" width="3.83203125" bestFit="1" customWidth="1"/>
    <col min="4873" max="4873" width="14.1640625" bestFit="1" customWidth="1"/>
    <col min="4874" max="4874" width="6.33203125" bestFit="1" customWidth="1"/>
    <col min="4875" max="4875" width="5" bestFit="1" customWidth="1"/>
    <col min="4876" max="4876" width="8.1640625" bestFit="1" customWidth="1"/>
    <col min="4877" max="4877" width="7.5" bestFit="1" customWidth="1"/>
    <col min="4878" max="4878" width="3.83203125" bestFit="1" customWidth="1"/>
    <col min="4879" max="4879" width="12.1640625" bestFit="1" customWidth="1"/>
    <col min="4880" max="4880" width="5" bestFit="1" customWidth="1"/>
    <col min="4881" max="4881" width="8.1640625" bestFit="1" customWidth="1"/>
    <col min="4882" max="4882" width="7.5" bestFit="1" customWidth="1"/>
    <col min="4883" max="4883" width="3.83203125" bestFit="1" customWidth="1"/>
    <col min="4884" max="4884" width="14.1640625" bestFit="1" customWidth="1"/>
    <col min="4885" max="4885" width="6.33203125" bestFit="1" customWidth="1"/>
    <col min="4886" max="4886" width="5" bestFit="1" customWidth="1"/>
    <col min="4887" max="4887" width="8.1640625" bestFit="1" customWidth="1"/>
    <col min="4888" max="4888" width="7.5" bestFit="1" customWidth="1"/>
    <col min="4889" max="4889" width="3.83203125" bestFit="1" customWidth="1"/>
    <col min="4890" max="4890" width="13.1640625" bestFit="1" customWidth="1"/>
    <col min="4891" max="4891" width="6.33203125" bestFit="1" customWidth="1"/>
    <col min="4892" max="4892" width="5" bestFit="1" customWidth="1"/>
    <col min="4893" max="4893" width="8.1640625" bestFit="1" customWidth="1"/>
    <col min="4894" max="4894" width="7.5" bestFit="1" customWidth="1"/>
    <col min="4895" max="4895" width="3.83203125" bestFit="1" customWidth="1"/>
    <col min="4896" max="4896" width="8.6640625" bestFit="1" customWidth="1"/>
    <col min="4897" max="4897" width="8.1640625" bestFit="1" customWidth="1"/>
    <col min="4898" max="4898" width="7.5" bestFit="1" customWidth="1"/>
    <col min="4899" max="4899" width="3.83203125" bestFit="1" customWidth="1"/>
    <col min="4900" max="4900" width="8.6640625" bestFit="1" customWidth="1"/>
    <col min="4901" max="4901" width="8.1640625" bestFit="1" customWidth="1"/>
    <col min="4902" max="4902" width="7.5" bestFit="1" customWidth="1"/>
    <col min="4903" max="4903" width="3.83203125" bestFit="1" customWidth="1"/>
    <col min="4904" max="4904" width="13.1640625" bestFit="1" customWidth="1"/>
    <col min="4905" max="4905" width="6.33203125" bestFit="1" customWidth="1"/>
    <col min="4906" max="4906" width="5" bestFit="1" customWidth="1"/>
    <col min="4907" max="4907" width="8.1640625" bestFit="1" customWidth="1"/>
    <col min="4908" max="4908" width="7.5" bestFit="1" customWidth="1"/>
    <col min="4909" max="4909" width="3.83203125" bestFit="1" customWidth="1"/>
    <col min="4910" max="4910" width="13.1640625" bestFit="1" customWidth="1"/>
    <col min="4911" max="4911" width="6.33203125" bestFit="1" customWidth="1"/>
    <col min="4912" max="4912" width="5" bestFit="1" customWidth="1"/>
    <col min="4913" max="4913" width="8.1640625" bestFit="1" customWidth="1"/>
    <col min="4914" max="4914" width="7.5" bestFit="1" customWidth="1"/>
    <col min="4915" max="4915" width="3.83203125" bestFit="1" customWidth="1"/>
    <col min="4916" max="4916" width="13.1640625" bestFit="1" customWidth="1"/>
    <col min="4917" max="4917" width="6.33203125" bestFit="1" customWidth="1"/>
    <col min="4918" max="4918" width="5" bestFit="1" customWidth="1"/>
    <col min="4919" max="4919" width="8.1640625" bestFit="1" customWidth="1"/>
    <col min="4920" max="4920" width="6.5" bestFit="1" customWidth="1"/>
    <col min="4921" max="4921" width="4.83203125" bestFit="1" customWidth="1"/>
    <col min="4922" max="4922" width="11.6640625" bestFit="1" customWidth="1"/>
    <col min="4923" max="4923" width="8.1640625" bestFit="1" customWidth="1"/>
    <col min="4924" max="4924" width="7.5" bestFit="1" customWidth="1"/>
    <col min="4925" max="4925" width="3.83203125" bestFit="1" customWidth="1"/>
    <col min="4926" max="4926" width="10.6640625" bestFit="1" customWidth="1"/>
    <col min="4927" max="4927" width="8.1640625" bestFit="1" customWidth="1"/>
    <col min="4928" max="4928" width="5.33203125" bestFit="1" customWidth="1"/>
    <col min="4929" max="4929" width="3.6640625" bestFit="1" customWidth="1"/>
    <col min="4930" max="4930" width="5.33203125" bestFit="1" customWidth="1"/>
    <col min="4931" max="4931" width="6" bestFit="1" customWidth="1"/>
    <col min="4932" max="4932" width="4.83203125" bestFit="1" customWidth="1"/>
    <col min="4933" max="4933" width="3" bestFit="1" customWidth="1"/>
    <col min="4934" max="4934" width="6.83203125" bestFit="1" customWidth="1"/>
    <col min="4935" max="4935" width="8.6640625" bestFit="1" customWidth="1"/>
    <col min="4936" max="4936" width="3.6640625" bestFit="1" customWidth="1"/>
    <col min="4937" max="4937" width="8.1640625" bestFit="1" customWidth="1"/>
    <col min="4938" max="4938" width="7.5" bestFit="1" customWidth="1"/>
    <col min="4939" max="4939" width="4.83203125" bestFit="1" customWidth="1"/>
    <col min="4940" max="4940" width="13.1640625" bestFit="1" customWidth="1"/>
    <col min="4941" max="4941" width="6.33203125" bestFit="1" customWidth="1"/>
    <col min="4942" max="4942" width="5.83203125" bestFit="1" customWidth="1"/>
    <col min="4943" max="4943" width="8.83203125" bestFit="1" customWidth="1"/>
    <col min="4944" max="4944" width="38.33203125" bestFit="1" customWidth="1"/>
    <col min="4945" max="4945" width="21" bestFit="1" customWidth="1"/>
    <col min="4946" max="4946" width="10.1640625" bestFit="1" customWidth="1"/>
    <col min="4947" max="4947" width="4.83203125" bestFit="1" customWidth="1"/>
    <col min="4948" max="4948" width="22.1640625" bestFit="1" customWidth="1"/>
    <col min="4949" max="4949" width="7.1640625" bestFit="1" customWidth="1"/>
    <col min="4950" max="4950" width="8.83203125" bestFit="1" customWidth="1"/>
    <col min="4951" max="4951" width="6.1640625" bestFit="1" customWidth="1"/>
    <col min="4952" max="4952" width="11.5" bestFit="1" customWidth="1"/>
    <col min="4953" max="4953" width="8" bestFit="1" customWidth="1"/>
    <col min="4954" max="4954" width="7.1640625" bestFit="1" customWidth="1"/>
    <col min="4955" max="4955" width="69.5" bestFit="1" customWidth="1"/>
    <col min="4956" max="4956" width="11.6640625" bestFit="1" customWidth="1"/>
    <col min="4957" max="4957" width="8.1640625" bestFit="1" customWidth="1"/>
    <col min="4958" max="4958" width="5.1640625" bestFit="1" customWidth="1"/>
    <col min="4959" max="4959" width="7.5" bestFit="1" customWidth="1"/>
    <col min="4960" max="4960" width="3.83203125" bestFit="1" customWidth="1"/>
    <col min="4961" max="4961" width="10.6640625" bestFit="1" customWidth="1"/>
    <col min="4962" max="4962" width="6" bestFit="1" customWidth="1"/>
    <col min="4963" max="4963" width="5.1640625" bestFit="1" customWidth="1"/>
    <col min="4964" max="4964" width="7.5" bestFit="1" customWidth="1"/>
    <col min="4965" max="4965" width="3.83203125" bestFit="1" customWidth="1"/>
    <col min="4966" max="4966" width="46.83203125" bestFit="1" customWidth="1"/>
    <col min="4967" max="4967" width="4.83203125" bestFit="1" customWidth="1"/>
    <col min="4968" max="4969" width="80.6640625" bestFit="1" customWidth="1"/>
    <col min="4970" max="4970" width="11" bestFit="1" customWidth="1"/>
    <col min="4971" max="4971" width="11.6640625" bestFit="1" customWidth="1"/>
    <col min="4972" max="4972" width="12.6640625" bestFit="1" customWidth="1"/>
    <col min="4973" max="4973" width="51.1640625" bestFit="1" customWidth="1"/>
    <col min="4974" max="4974" width="12.1640625" bestFit="1" customWidth="1"/>
    <col min="4975" max="4975" width="80.6640625" bestFit="1" customWidth="1"/>
    <col min="4976" max="4976" width="11.83203125" bestFit="1" customWidth="1"/>
    <col min="4977" max="4977" width="80.6640625" bestFit="1" customWidth="1"/>
    <col min="4978" max="4978" width="9.1640625" bestFit="1" customWidth="1"/>
    <col min="4979" max="4979" width="80.6640625" bestFit="1" customWidth="1"/>
    <col min="4980" max="4980" width="16.1640625" bestFit="1" customWidth="1"/>
    <col min="4981" max="4984" width="80.6640625" bestFit="1" customWidth="1"/>
    <col min="4985" max="4985" width="18.83203125" bestFit="1" customWidth="1"/>
    <col min="4986" max="4986" width="80.6640625" bestFit="1" customWidth="1"/>
    <col min="4987" max="4987" width="16.1640625" bestFit="1" customWidth="1"/>
    <col min="4988" max="4988" width="80.6640625" bestFit="1" customWidth="1"/>
    <col min="4989" max="4989" width="9.1640625" bestFit="1" customWidth="1"/>
    <col min="4990" max="4990" width="80.6640625" bestFit="1" customWidth="1"/>
    <col min="4991" max="4991" width="9.1640625" bestFit="1" customWidth="1"/>
    <col min="4992" max="4992" width="80.6640625" bestFit="1" customWidth="1"/>
    <col min="4993" max="4993" width="9.1640625" bestFit="1" customWidth="1"/>
    <col min="4994" max="4996" width="80.6640625" bestFit="1" customWidth="1"/>
    <col min="4997" max="4997" width="59.6640625" bestFit="1" customWidth="1"/>
    <col min="4998" max="4998" width="67.1640625" bestFit="1" customWidth="1"/>
    <col min="4999" max="4999" width="35.83203125" bestFit="1" customWidth="1"/>
    <col min="5000" max="5000" width="37.6640625" bestFit="1" customWidth="1"/>
    <col min="5001" max="5001" width="18.6640625" bestFit="1" customWidth="1"/>
    <col min="5002" max="5002" width="6.33203125" bestFit="1" customWidth="1"/>
    <col min="5003" max="5003" width="15.33203125" bestFit="1" customWidth="1"/>
    <col min="5004" max="5004" width="5.1640625" bestFit="1" customWidth="1"/>
    <col min="5005" max="5005" width="7.5" bestFit="1" customWidth="1"/>
    <col min="5006" max="5006" width="3.83203125" bestFit="1" customWidth="1"/>
    <col min="5007" max="5007" width="8.6640625" bestFit="1" customWidth="1"/>
    <col min="5008" max="5008" width="5.1640625" bestFit="1" customWidth="1"/>
    <col min="5009" max="5009" width="7.5" bestFit="1" customWidth="1"/>
    <col min="5010" max="5010" width="3.83203125" bestFit="1" customWidth="1"/>
    <col min="5011" max="5011" width="12.1640625" bestFit="1" customWidth="1"/>
    <col min="5012" max="5012" width="5" bestFit="1" customWidth="1"/>
    <col min="5013" max="5013" width="5.1640625" bestFit="1" customWidth="1"/>
    <col min="5014" max="5014" width="7.5" bestFit="1" customWidth="1"/>
    <col min="5015" max="5015" width="4.83203125" bestFit="1" customWidth="1"/>
    <col min="5016" max="5016" width="15.33203125" bestFit="1" customWidth="1"/>
    <col min="5017" max="5017" width="7.1640625" bestFit="1" customWidth="1"/>
    <col min="5018" max="5018" width="5.1640625" bestFit="1" customWidth="1"/>
    <col min="5019" max="5019" width="7.5" bestFit="1" customWidth="1"/>
    <col min="5020" max="5020" width="3.83203125" bestFit="1" customWidth="1"/>
    <col min="5021" max="5021" width="15.33203125" bestFit="1" customWidth="1"/>
    <col min="5022" max="5022" width="6.5" bestFit="1" customWidth="1"/>
    <col min="5023" max="5023" width="12.6640625" bestFit="1" customWidth="1"/>
    <col min="5024" max="5024" width="6.5" bestFit="1" customWidth="1"/>
    <col min="5025" max="5025" width="4.1640625" bestFit="1" customWidth="1"/>
    <col min="5026" max="5026" width="7.83203125" bestFit="1" customWidth="1"/>
    <col min="5027" max="5027" width="6.1640625" bestFit="1" customWidth="1"/>
    <col min="5028" max="5028" width="7.5" bestFit="1" customWidth="1"/>
    <col min="5029" max="5029" width="4.83203125" bestFit="1" customWidth="1"/>
    <col min="5030" max="5030" width="15.33203125" bestFit="1" customWidth="1"/>
    <col min="5031" max="5031" width="7.1640625" bestFit="1" customWidth="1"/>
    <col min="5032" max="5032" width="6.1640625" bestFit="1" customWidth="1"/>
    <col min="5033" max="5033" width="7.5" bestFit="1" customWidth="1"/>
    <col min="5034" max="5034" width="3.83203125" bestFit="1" customWidth="1"/>
    <col min="5035" max="5035" width="14.1640625" bestFit="1" customWidth="1"/>
    <col min="5036" max="5036" width="6.33203125" bestFit="1" customWidth="1"/>
    <col min="5037" max="5037" width="5" bestFit="1" customWidth="1"/>
    <col min="5038" max="5038" width="5.1640625" bestFit="1" customWidth="1"/>
    <col min="5039" max="5039" width="7.5" bestFit="1" customWidth="1"/>
    <col min="5040" max="5040" width="3.83203125" bestFit="1" customWidth="1"/>
    <col min="5041" max="5041" width="14.1640625" bestFit="1" customWidth="1"/>
    <col min="5042" max="5042" width="6.33203125" bestFit="1" customWidth="1"/>
    <col min="5043" max="5043" width="5" bestFit="1" customWidth="1"/>
    <col min="5044" max="5044" width="6.1640625" bestFit="1" customWidth="1"/>
    <col min="5045" max="5045" width="7.5" bestFit="1" customWidth="1"/>
    <col min="5046" max="5046" width="3.83203125" bestFit="1" customWidth="1"/>
    <col min="5047" max="5047" width="14.1640625" bestFit="1" customWidth="1"/>
    <col min="5048" max="5048" width="6.33203125" bestFit="1" customWidth="1"/>
    <col min="5049" max="5049" width="5" bestFit="1" customWidth="1"/>
    <col min="5050" max="5050" width="6.1640625" bestFit="1" customWidth="1"/>
    <col min="5051" max="5051" width="7.5" bestFit="1" customWidth="1"/>
    <col min="5052" max="5052" width="3.83203125" bestFit="1" customWidth="1"/>
    <col min="5053" max="5053" width="14.1640625" bestFit="1" customWidth="1"/>
    <col min="5054" max="5054" width="6.33203125" bestFit="1" customWidth="1"/>
    <col min="5055" max="5055" width="5" bestFit="1" customWidth="1"/>
    <col min="5056" max="5056" width="6.1640625" bestFit="1" customWidth="1"/>
    <col min="5057" max="5057" width="7.5" bestFit="1" customWidth="1"/>
    <col min="5058" max="5058" width="3.83203125" bestFit="1" customWidth="1"/>
    <col min="5059" max="5059" width="14.1640625" bestFit="1" customWidth="1"/>
    <col min="5060" max="5060" width="6.33203125" bestFit="1" customWidth="1"/>
    <col min="5061" max="5061" width="5" bestFit="1" customWidth="1"/>
    <col min="5062" max="5062" width="6.1640625" bestFit="1" customWidth="1"/>
    <col min="5063" max="5063" width="7.5" bestFit="1" customWidth="1"/>
    <col min="5064" max="5064" width="3.83203125" bestFit="1" customWidth="1"/>
    <col min="5065" max="5065" width="14.1640625" bestFit="1" customWidth="1"/>
    <col min="5066" max="5066" width="6.33203125" bestFit="1" customWidth="1"/>
    <col min="5067" max="5067" width="5" bestFit="1" customWidth="1"/>
    <col min="5068" max="5068" width="7.1640625" bestFit="1" customWidth="1"/>
    <col min="5069" max="5069" width="7.5" bestFit="1" customWidth="1"/>
    <col min="5070" max="5070" width="3.83203125" bestFit="1" customWidth="1"/>
    <col min="5071" max="5071" width="14.1640625" bestFit="1" customWidth="1"/>
    <col min="5072" max="5072" width="4.33203125" bestFit="1" customWidth="1"/>
    <col min="5073" max="5073" width="5" bestFit="1" customWidth="1"/>
    <col min="5074" max="5074" width="7.1640625" bestFit="1" customWidth="1"/>
    <col min="5075" max="5075" width="7.5" bestFit="1" customWidth="1"/>
    <col min="5076" max="5076" width="3.83203125" bestFit="1" customWidth="1"/>
    <col min="5077" max="5077" width="8.6640625" bestFit="1" customWidth="1"/>
    <col min="5078" max="5078" width="7.6640625" bestFit="1" customWidth="1"/>
    <col min="5079" max="5079" width="37.83203125" bestFit="1" customWidth="1"/>
    <col min="5080" max="5080" width="21" bestFit="1" customWidth="1"/>
    <col min="5081" max="5081" width="10.1640625" bestFit="1" customWidth="1"/>
    <col min="5082" max="5082" width="4.83203125" bestFit="1" customWidth="1"/>
    <col min="5083" max="5083" width="22.1640625" bestFit="1" customWidth="1"/>
    <col min="5084" max="5084" width="7.1640625" bestFit="1" customWidth="1"/>
    <col min="5085" max="5085" width="8.83203125" bestFit="1" customWidth="1"/>
    <col min="5086" max="5086" width="6.1640625" bestFit="1" customWidth="1"/>
    <col min="5087" max="5087" width="11.5" bestFit="1" customWidth="1"/>
    <col min="5088" max="5088" width="8" bestFit="1" customWidth="1"/>
    <col min="5089" max="5089" width="7.1640625" bestFit="1" customWidth="1"/>
    <col min="5090" max="5090" width="69.5" bestFit="1" customWidth="1"/>
    <col min="5091" max="5091" width="11.6640625" bestFit="1" customWidth="1"/>
    <col min="5092" max="5092" width="8.1640625" bestFit="1" customWidth="1"/>
    <col min="5093" max="5093" width="6.1640625" bestFit="1" customWidth="1"/>
    <col min="5094" max="5094" width="7.5" bestFit="1" customWidth="1"/>
    <col min="5095" max="5095" width="3.83203125" bestFit="1" customWidth="1"/>
    <col min="5096" max="5096" width="10.6640625" bestFit="1" customWidth="1"/>
    <col min="5097" max="5097" width="6" bestFit="1" customWidth="1"/>
    <col min="5098" max="5098" width="6.1640625" bestFit="1" customWidth="1"/>
    <col min="5099" max="5099" width="7.5" bestFit="1" customWidth="1"/>
    <col min="5100" max="5100" width="3.83203125" bestFit="1" customWidth="1"/>
    <col min="5101" max="5101" width="46.5" bestFit="1" customWidth="1"/>
    <col min="5102" max="5102" width="4.83203125" bestFit="1" customWidth="1"/>
    <col min="5103" max="5105" width="80.6640625" bestFit="1" customWidth="1"/>
    <col min="5106" max="5106" width="7.33203125" bestFit="1" customWidth="1"/>
    <col min="5107" max="5113" width="80.6640625" bestFit="1" customWidth="1"/>
    <col min="5114" max="5114" width="47.33203125" bestFit="1" customWidth="1"/>
    <col min="5115" max="5115" width="21.6640625" bestFit="1" customWidth="1"/>
    <col min="5116" max="5116" width="25" bestFit="1" customWidth="1"/>
    <col min="5117" max="5118" width="80.6640625" bestFit="1" customWidth="1"/>
    <col min="5119" max="5119" width="71.1640625" bestFit="1" customWidth="1"/>
    <col min="5120" max="5120" width="21.5" bestFit="1" customWidth="1"/>
    <col min="5121" max="5124" width="80.6640625" bestFit="1" customWidth="1"/>
    <col min="5125" max="5125" width="63.6640625" bestFit="1" customWidth="1"/>
    <col min="5126" max="5127" width="80.6640625" bestFit="1" customWidth="1"/>
    <col min="5128" max="5128" width="9.1640625" bestFit="1" customWidth="1"/>
    <col min="5129" max="5129" width="80.6640625" bestFit="1" customWidth="1"/>
    <col min="5130" max="5130" width="9.1640625" bestFit="1" customWidth="1"/>
    <col min="5131" max="5131" width="80.6640625" bestFit="1" customWidth="1"/>
    <col min="5132" max="5132" width="9.1640625" bestFit="1" customWidth="1"/>
    <col min="5133" max="5135" width="80.6640625" bestFit="1" customWidth="1"/>
    <col min="5136" max="5136" width="50.1640625" bestFit="1" customWidth="1"/>
    <col min="5137" max="5137" width="67.1640625" bestFit="1" customWidth="1"/>
    <col min="5138" max="5138" width="35.83203125" bestFit="1" customWidth="1"/>
    <col min="5139" max="5139" width="37.1640625" bestFit="1" customWidth="1"/>
    <col min="5140" max="5140" width="18.6640625" bestFit="1" customWidth="1"/>
    <col min="5141" max="5141" width="6.33203125" bestFit="1" customWidth="1"/>
    <col min="5142" max="5142" width="16.33203125" bestFit="1" customWidth="1"/>
    <col min="5143" max="5143" width="6.1640625" bestFit="1" customWidth="1"/>
    <col min="5144" max="5144" width="7.5" bestFit="1" customWidth="1"/>
    <col min="5145" max="5145" width="3.83203125" bestFit="1" customWidth="1"/>
    <col min="5146" max="5146" width="8.6640625" bestFit="1" customWidth="1"/>
    <col min="5147" max="5147" width="6.1640625" bestFit="1" customWidth="1"/>
    <col min="5148" max="5148" width="7.5" bestFit="1" customWidth="1"/>
    <col min="5149" max="5149" width="3.83203125" bestFit="1" customWidth="1"/>
    <col min="5150" max="5150" width="12.1640625" bestFit="1" customWidth="1"/>
    <col min="5151" max="5151" width="5" bestFit="1" customWidth="1"/>
    <col min="5152" max="5152" width="6.1640625" bestFit="1" customWidth="1"/>
    <col min="5153" max="5153" width="7.5" bestFit="1" customWidth="1"/>
    <col min="5154" max="5154" width="4.83203125" bestFit="1" customWidth="1"/>
    <col min="5155" max="5155" width="15.33203125" bestFit="1" customWidth="1"/>
    <col min="5156" max="5156" width="7.1640625" bestFit="1" customWidth="1"/>
    <col min="5157" max="5157" width="6.1640625" bestFit="1" customWidth="1"/>
    <col min="5158" max="5158" width="7.5" bestFit="1" customWidth="1"/>
    <col min="5159" max="5159" width="3.83203125" bestFit="1" customWidth="1"/>
    <col min="5160" max="5160" width="15.33203125" bestFit="1" customWidth="1"/>
    <col min="5161" max="5161" width="6.5" bestFit="1" customWidth="1"/>
    <col min="5162" max="5162" width="12.6640625" bestFit="1" customWidth="1"/>
    <col min="5163" max="5163" width="6.5" bestFit="1" customWidth="1"/>
    <col min="5164" max="5164" width="4.1640625" bestFit="1" customWidth="1"/>
    <col min="5165" max="5165" width="7.83203125" bestFit="1" customWidth="1"/>
    <col min="5166" max="5166" width="6.1640625" bestFit="1" customWidth="1"/>
    <col min="5167" max="5167" width="7.5" bestFit="1" customWidth="1"/>
    <col min="5168" max="5168" width="4.83203125" bestFit="1" customWidth="1"/>
    <col min="5169" max="5169" width="15.33203125" bestFit="1" customWidth="1"/>
    <col min="5170" max="5170" width="7.1640625" bestFit="1" customWidth="1"/>
    <col min="5171" max="5171" width="6.1640625" bestFit="1" customWidth="1"/>
    <col min="5172" max="5172" width="7.5" bestFit="1" customWidth="1"/>
    <col min="5173" max="5173" width="3.83203125" bestFit="1" customWidth="1"/>
    <col min="5174" max="5174" width="14.1640625" bestFit="1" customWidth="1"/>
    <col min="5175" max="5175" width="6.33203125" bestFit="1" customWidth="1"/>
    <col min="5176" max="5176" width="5" bestFit="1" customWidth="1"/>
    <col min="5177" max="5177" width="6.1640625" bestFit="1" customWidth="1"/>
    <col min="5178" max="5178" width="7.5" bestFit="1" customWidth="1"/>
    <col min="5179" max="5179" width="3.83203125" bestFit="1" customWidth="1"/>
    <col min="5180" max="5180" width="14.1640625" bestFit="1" customWidth="1"/>
    <col min="5181" max="5181" width="6.33203125" bestFit="1" customWidth="1"/>
    <col min="5182" max="5182" width="5" bestFit="1" customWidth="1"/>
    <col min="5183" max="5183" width="6.1640625" bestFit="1" customWidth="1"/>
    <col min="5184" max="5184" width="7.5" bestFit="1" customWidth="1"/>
    <col min="5185" max="5185" width="3.83203125" bestFit="1" customWidth="1"/>
    <col min="5186" max="5186" width="14.1640625" bestFit="1" customWidth="1"/>
    <col min="5187" max="5187" width="6.33203125" bestFit="1" customWidth="1"/>
    <col min="5188" max="5188" width="5" bestFit="1" customWidth="1"/>
    <col min="5189" max="5189" width="6.1640625" bestFit="1" customWidth="1"/>
    <col min="5190" max="5190" width="7.5" bestFit="1" customWidth="1"/>
    <col min="5191" max="5191" width="3.83203125" bestFit="1" customWidth="1"/>
    <col min="5192" max="5192" width="8.6640625" bestFit="1" customWidth="1"/>
    <col min="5193" max="5193" width="7.6640625" bestFit="1" customWidth="1"/>
    <col min="5194" max="5194" width="80.6640625" bestFit="1" customWidth="1"/>
  </cols>
  <sheetData>
    <row r="2" spans="1:18">
      <c r="C2" t="s">
        <v>1654</v>
      </c>
    </row>
    <row r="3" spans="1:18">
      <c r="C3" t="s">
        <v>1655</v>
      </c>
    </row>
    <row r="5" spans="1:18">
      <c r="C5" t="s">
        <v>1656</v>
      </c>
    </row>
    <row r="9" spans="1:18" ht="18" customHeight="1"/>
    <row r="10" spans="1:18" ht="100" customHeight="1">
      <c r="A10" t="s">
        <v>1659</v>
      </c>
      <c r="B10" s="6" t="s">
        <v>0</v>
      </c>
      <c r="C10" s="7" t="s">
        <v>1</v>
      </c>
      <c r="D10" s="7" t="s">
        <v>2</v>
      </c>
      <c r="E10" s="7" t="s">
        <v>3</v>
      </c>
      <c r="F10" s="8" t="s">
        <v>4</v>
      </c>
      <c r="G10" s="9" t="s">
        <v>5</v>
      </c>
      <c r="H10" s="9" t="s">
        <v>6</v>
      </c>
      <c r="I10" s="9" t="s">
        <v>7</v>
      </c>
      <c r="J10" s="8" t="s">
        <v>8</v>
      </c>
      <c r="K10" s="8" t="s">
        <v>9</v>
      </c>
      <c r="L10" s="10" t="s">
        <v>10</v>
      </c>
      <c r="M10" s="10" t="s">
        <v>11</v>
      </c>
      <c r="N10" s="10" t="s">
        <v>12</v>
      </c>
      <c r="O10" s="10" t="s">
        <v>13</v>
      </c>
      <c r="P10" s="11" t="s">
        <v>1658</v>
      </c>
      <c r="Q10" s="11" t="s">
        <v>1657</v>
      </c>
      <c r="R10" s="11" t="s">
        <v>1660</v>
      </c>
    </row>
    <row r="11" spans="1:18">
      <c r="A11">
        <v>1</v>
      </c>
      <c r="B11" t="s">
        <v>37</v>
      </c>
      <c r="C11" t="s">
        <v>15</v>
      </c>
      <c r="D11">
        <v>12</v>
      </c>
      <c r="E11">
        <v>198217</v>
      </c>
      <c r="F11" s="1">
        <v>2785</v>
      </c>
      <c r="G11" s="1">
        <v>43</v>
      </c>
      <c r="H11" s="1"/>
      <c r="I11" s="1">
        <v>140</v>
      </c>
      <c r="J11" s="1">
        <v>744</v>
      </c>
      <c r="K11" s="1">
        <v>1858</v>
      </c>
      <c r="L11" s="2">
        <v>14672</v>
      </c>
      <c r="M11" s="2">
        <v>3107</v>
      </c>
      <c r="N11" s="2">
        <v>10675</v>
      </c>
      <c r="O11" s="2">
        <v>890</v>
      </c>
      <c r="P11" s="4">
        <f>(F11/E11)</f>
        <v>1.4050258050520389E-2</v>
      </c>
      <c r="Q11" s="5">
        <f>(F11/E11)*1000</f>
        <v>14.050258050520389</v>
      </c>
      <c r="R11" s="5">
        <f>L11/E11*1000</f>
        <v>74.019887295237041</v>
      </c>
    </row>
    <row r="12" spans="1:18">
      <c r="A12">
        <v>2</v>
      </c>
      <c r="B12" t="s">
        <v>29</v>
      </c>
      <c r="C12" t="s">
        <v>15</v>
      </c>
      <c r="D12">
        <v>12</v>
      </c>
      <c r="E12">
        <v>87989</v>
      </c>
      <c r="F12" s="1">
        <v>662</v>
      </c>
      <c r="G12" s="1">
        <v>4</v>
      </c>
      <c r="H12" s="1"/>
      <c r="I12" s="1">
        <v>74</v>
      </c>
      <c r="J12" s="1">
        <v>106</v>
      </c>
      <c r="K12" s="1">
        <v>478</v>
      </c>
      <c r="L12" s="2">
        <v>4677</v>
      </c>
      <c r="M12" s="2">
        <v>866</v>
      </c>
      <c r="N12" s="2">
        <v>3631</v>
      </c>
      <c r="O12" s="2">
        <v>180</v>
      </c>
      <c r="P12" s="4">
        <f>(F12/E12)</f>
        <v>7.523667731193672E-3</v>
      </c>
      <c r="Q12" s="5">
        <f>(F12/E12)*1000</f>
        <v>7.5236677311936724</v>
      </c>
      <c r="R12" s="5">
        <f>L12/E12*1000</f>
        <v>53.154371569173421</v>
      </c>
    </row>
    <row r="13" spans="1:18">
      <c r="A13">
        <v>3</v>
      </c>
      <c r="B13" t="s">
        <v>28</v>
      </c>
      <c r="C13" t="s">
        <v>15</v>
      </c>
      <c r="D13">
        <v>12</v>
      </c>
      <c r="E13">
        <v>80263</v>
      </c>
      <c r="F13" s="1">
        <v>398</v>
      </c>
      <c r="G13" s="1">
        <v>1</v>
      </c>
      <c r="H13" s="1"/>
      <c r="I13" s="1">
        <v>45</v>
      </c>
      <c r="J13" s="1">
        <v>45</v>
      </c>
      <c r="K13" s="1">
        <v>307</v>
      </c>
      <c r="L13" s="2">
        <v>3401</v>
      </c>
      <c r="M13" s="2">
        <v>545</v>
      </c>
      <c r="N13" s="2">
        <v>2603</v>
      </c>
      <c r="O13" s="2">
        <v>253</v>
      </c>
      <c r="P13" s="4">
        <f>(F13/E13)</f>
        <v>4.9586982794064512E-3</v>
      </c>
      <c r="Q13" s="5">
        <f>(F13/E13)*1000</f>
        <v>4.9586982794064509</v>
      </c>
      <c r="R13" s="5">
        <f>L13/E13*1000</f>
        <v>42.373198111209398</v>
      </c>
    </row>
    <row r="14" spans="1:18">
      <c r="A14">
        <v>4</v>
      </c>
      <c r="B14" t="s">
        <v>36</v>
      </c>
      <c r="C14" t="s">
        <v>15</v>
      </c>
      <c r="D14">
        <v>12</v>
      </c>
      <c r="E14">
        <v>72569</v>
      </c>
      <c r="F14" s="1">
        <v>391</v>
      </c>
      <c r="G14" s="1">
        <v>18</v>
      </c>
      <c r="H14" s="1"/>
      <c r="I14" s="1">
        <v>56</v>
      </c>
      <c r="J14" s="1">
        <v>62</v>
      </c>
      <c r="K14" s="1">
        <v>255</v>
      </c>
      <c r="L14" s="2">
        <v>3187</v>
      </c>
      <c r="M14" s="2">
        <v>681</v>
      </c>
      <c r="N14" s="2">
        <v>2422</v>
      </c>
      <c r="O14" s="2">
        <v>84</v>
      </c>
      <c r="P14" s="4">
        <f>(F14/E14)</f>
        <v>5.3879755818600225E-3</v>
      </c>
      <c r="Q14" s="5">
        <f>(F14/E14)*1000</f>
        <v>5.3879755818600223</v>
      </c>
      <c r="R14" s="5">
        <f>L14/E14*1000</f>
        <v>43.916823988204328</v>
      </c>
    </row>
    <row r="15" spans="1:18">
      <c r="A15">
        <v>5</v>
      </c>
      <c r="B15" t="s">
        <v>24</v>
      </c>
      <c r="C15" t="s">
        <v>15</v>
      </c>
      <c r="D15">
        <v>12</v>
      </c>
      <c r="E15">
        <v>64895</v>
      </c>
      <c r="F15" s="1">
        <v>254</v>
      </c>
      <c r="G15" s="1">
        <v>1</v>
      </c>
      <c r="H15" s="1"/>
      <c r="I15" s="1">
        <v>27</v>
      </c>
      <c r="J15" s="1">
        <v>61</v>
      </c>
      <c r="K15" s="1">
        <v>165</v>
      </c>
      <c r="L15" s="2">
        <v>3011</v>
      </c>
      <c r="M15" s="2">
        <v>502</v>
      </c>
      <c r="N15" s="2">
        <v>2349</v>
      </c>
      <c r="O15" s="2">
        <v>160</v>
      </c>
      <c r="P15" s="4">
        <f>(F15/E15)</f>
        <v>3.9140149472224363E-3</v>
      </c>
      <c r="Q15" s="5">
        <f>(F15/E15)*1000</f>
        <v>3.9140149472224364</v>
      </c>
      <c r="R15" s="5">
        <f>L15/E15*1000</f>
        <v>46.398027583018724</v>
      </c>
    </row>
    <row r="16" spans="1:18">
      <c r="A16">
        <v>6</v>
      </c>
      <c r="B16" t="s">
        <v>43</v>
      </c>
      <c r="C16" t="s">
        <v>15</v>
      </c>
      <c r="D16">
        <v>12</v>
      </c>
      <c r="E16">
        <v>67031</v>
      </c>
      <c r="F16" s="1">
        <v>428</v>
      </c>
      <c r="G16" s="1">
        <v>8</v>
      </c>
      <c r="H16" s="1"/>
      <c r="I16" s="1">
        <v>15</v>
      </c>
      <c r="J16" s="1">
        <v>87</v>
      </c>
      <c r="K16" s="1">
        <v>318</v>
      </c>
      <c r="L16" s="2">
        <v>2849</v>
      </c>
      <c r="M16" s="2">
        <v>516</v>
      </c>
      <c r="N16" s="2">
        <v>2128</v>
      </c>
      <c r="O16" s="2">
        <v>205</v>
      </c>
      <c r="P16" s="4">
        <f>(F16/E16)</f>
        <v>6.3851053989944949E-3</v>
      </c>
      <c r="Q16" s="5">
        <f>(F16/E16)*1000</f>
        <v>6.3851053989944946</v>
      </c>
      <c r="R16" s="5">
        <f>L16/E16*1000</f>
        <v>42.502722620876902</v>
      </c>
    </row>
    <row r="17" spans="1:18">
      <c r="A17">
        <v>7</v>
      </c>
      <c r="B17" t="s">
        <v>45</v>
      </c>
      <c r="C17" t="s">
        <v>15</v>
      </c>
      <c r="D17">
        <v>12</v>
      </c>
      <c r="E17">
        <v>45402</v>
      </c>
      <c r="F17" s="1">
        <v>576</v>
      </c>
      <c r="G17" s="1">
        <v>13</v>
      </c>
      <c r="H17" s="1"/>
      <c r="I17" s="1">
        <v>39</v>
      </c>
      <c r="J17" s="1">
        <v>141</v>
      </c>
      <c r="K17" s="1">
        <v>383</v>
      </c>
      <c r="L17" s="2">
        <v>2656</v>
      </c>
      <c r="M17" s="2">
        <v>991</v>
      </c>
      <c r="N17" s="2">
        <v>1487</v>
      </c>
      <c r="O17" s="2">
        <v>178</v>
      </c>
      <c r="P17" s="4">
        <f>(F17/E17)</f>
        <v>1.2686665785648209E-2</v>
      </c>
      <c r="Q17" s="5">
        <f>(F17/E17)*1000</f>
        <v>12.686665785648209</v>
      </c>
      <c r="R17" s="5">
        <f>L17/E17*1000</f>
        <v>58.499625567155633</v>
      </c>
    </row>
    <row r="18" spans="1:18">
      <c r="A18">
        <v>8</v>
      </c>
      <c r="B18" t="s">
        <v>30</v>
      </c>
      <c r="C18" t="s">
        <v>15</v>
      </c>
      <c r="D18">
        <v>12</v>
      </c>
      <c r="F18" s="1">
        <v>388</v>
      </c>
      <c r="G18" s="1">
        <v>0</v>
      </c>
      <c r="H18" s="1"/>
      <c r="I18" s="1">
        <v>46</v>
      </c>
      <c r="J18" s="1">
        <v>18</v>
      </c>
      <c r="K18" s="1">
        <v>324</v>
      </c>
      <c r="L18" s="2">
        <v>2040</v>
      </c>
      <c r="M18" s="2">
        <v>898</v>
      </c>
      <c r="N18" s="2">
        <v>993</v>
      </c>
      <c r="O18" s="2">
        <v>149</v>
      </c>
      <c r="P18" s="3" t="e">
        <f>(F18/E18)</f>
        <v>#DIV/0!</v>
      </c>
      <c r="Q18" s="3" t="e">
        <f>(F18/E18)*1000</f>
        <v>#DIV/0!</v>
      </c>
      <c r="R18" s="3" t="e">
        <f>L18/E18*1000</f>
        <v>#DIV/0!</v>
      </c>
    </row>
    <row r="19" spans="1:18">
      <c r="A19">
        <v>9</v>
      </c>
      <c r="B19" t="s">
        <v>47</v>
      </c>
      <c r="C19" t="s">
        <v>15</v>
      </c>
      <c r="D19">
        <v>12</v>
      </c>
      <c r="F19" s="1">
        <v>357</v>
      </c>
      <c r="G19" s="1">
        <v>4</v>
      </c>
      <c r="H19" s="1"/>
      <c r="I19" s="1">
        <v>23</v>
      </c>
      <c r="J19" s="1">
        <v>35</v>
      </c>
      <c r="K19" s="1">
        <v>295</v>
      </c>
      <c r="L19" s="2">
        <v>2014</v>
      </c>
      <c r="M19" s="2">
        <v>629</v>
      </c>
      <c r="N19" s="2">
        <v>1204</v>
      </c>
      <c r="O19" s="2">
        <v>181</v>
      </c>
      <c r="P19" s="3" t="e">
        <f>(F19/E19)</f>
        <v>#DIV/0!</v>
      </c>
      <c r="Q19" s="3" t="e">
        <f>(F19/E19)*1000</f>
        <v>#DIV/0!</v>
      </c>
      <c r="R19" s="3" t="e">
        <f>L19/E19*1000</f>
        <v>#DIV/0!</v>
      </c>
    </row>
    <row r="20" spans="1:18">
      <c r="A20">
        <v>10</v>
      </c>
      <c r="B20" t="s">
        <v>44</v>
      </c>
      <c r="C20" t="s">
        <v>15</v>
      </c>
      <c r="D20">
        <v>12</v>
      </c>
      <c r="E20">
        <v>27301</v>
      </c>
      <c r="F20" s="1">
        <v>118</v>
      </c>
      <c r="G20" s="1">
        <v>0</v>
      </c>
      <c r="H20" s="1"/>
      <c r="I20" s="1">
        <v>28</v>
      </c>
      <c r="J20" s="1">
        <v>10</v>
      </c>
      <c r="K20" s="1">
        <v>80</v>
      </c>
      <c r="L20" s="2">
        <v>1994</v>
      </c>
      <c r="M20" s="2">
        <v>417</v>
      </c>
      <c r="N20" s="2">
        <v>1451</v>
      </c>
      <c r="O20" s="2">
        <v>126</v>
      </c>
      <c r="P20" s="4">
        <f>(F20/E20)</f>
        <v>4.322186000512802E-3</v>
      </c>
      <c r="Q20" s="5">
        <f>(F20/E20)*1000</f>
        <v>4.3221860005128017</v>
      </c>
      <c r="R20" s="5">
        <f>L20/E20*1000</f>
        <v>73.037617669682433</v>
      </c>
    </row>
    <row r="21" spans="1:18">
      <c r="A21">
        <v>11</v>
      </c>
      <c r="B21" t="s">
        <v>53</v>
      </c>
      <c r="C21" t="s">
        <v>15</v>
      </c>
      <c r="D21">
        <v>12</v>
      </c>
      <c r="E21">
        <v>30027</v>
      </c>
      <c r="F21" s="1">
        <v>225</v>
      </c>
      <c r="G21" s="1">
        <v>2</v>
      </c>
      <c r="H21" s="1"/>
      <c r="I21" s="1">
        <v>8</v>
      </c>
      <c r="J21" s="1">
        <v>43</v>
      </c>
      <c r="K21" s="1">
        <v>172</v>
      </c>
      <c r="L21" s="2">
        <v>1816</v>
      </c>
      <c r="M21" s="2">
        <v>412</v>
      </c>
      <c r="N21" s="2">
        <v>1310</v>
      </c>
      <c r="O21" s="2">
        <v>94</v>
      </c>
      <c r="P21" s="4">
        <f>(F21/E21)</f>
        <v>7.493256069537416E-3</v>
      </c>
      <c r="Q21" s="5">
        <f>(F21/E21)*1000</f>
        <v>7.4932560695374164</v>
      </c>
      <c r="R21" s="5">
        <f>L21/E21*1000</f>
        <v>60.478902321244213</v>
      </c>
    </row>
    <row r="22" spans="1:18">
      <c r="A22">
        <v>12</v>
      </c>
      <c r="B22" t="s">
        <v>48</v>
      </c>
      <c r="C22" t="s">
        <v>15</v>
      </c>
      <c r="D22">
        <v>12</v>
      </c>
      <c r="E22">
        <v>61105</v>
      </c>
      <c r="F22" s="1">
        <v>212</v>
      </c>
      <c r="G22" s="1">
        <v>0</v>
      </c>
      <c r="H22" s="1"/>
      <c r="I22" s="1">
        <v>33</v>
      </c>
      <c r="J22" s="1">
        <v>17</v>
      </c>
      <c r="K22" s="1">
        <v>162</v>
      </c>
      <c r="L22" s="2">
        <v>1786</v>
      </c>
      <c r="M22" s="2">
        <v>219</v>
      </c>
      <c r="N22" s="2">
        <v>1501</v>
      </c>
      <c r="O22" s="2">
        <v>66</v>
      </c>
      <c r="P22" s="4">
        <f>(F22/E22)</f>
        <v>3.4694378528761969E-3</v>
      </c>
      <c r="Q22" s="5">
        <f>(F22/E22)*1000</f>
        <v>3.4694378528761969</v>
      </c>
      <c r="R22" s="5">
        <f>L22/E22*1000</f>
        <v>29.228377383192868</v>
      </c>
    </row>
    <row r="23" spans="1:18">
      <c r="A23">
        <v>13</v>
      </c>
      <c r="B23" t="s">
        <v>56</v>
      </c>
      <c r="C23" t="s">
        <v>15</v>
      </c>
      <c r="D23">
        <v>12</v>
      </c>
      <c r="E23">
        <v>25370</v>
      </c>
      <c r="F23" s="1">
        <v>364</v>
      </c>
      <c r="G23" s="1">
        <v>4</v>
      </c>
      <c r="H23" s="1"/>
      <c r="I23" s="1">
        <v>48</v>
      </c>
      <c r="J23" s="1">
        <v>47</v>
      </c>
      <c r="K23" s="1">
        <v>265</v>
      </c>
      <c r="L23" s="2">
        <v>1477</v>
      </c>
      <c r="M23" s="2">
        <v>400</v>
      </c>
      <c r="N23" s="2">
        <v>992</v>
      </c>
      <c r="O23" s="2">
        <v>85</v>
      </c>
      <c r="P23" s="4">
        <f>(F23/E23)</f>
        <v>1.4347654710287741E-2</v>
      </c>
      <c r="Q23" s="5">
        <f>(F23/E23)*1000</f>
        <v>14.347654710287742</v>
      </c>
      <c r="R23" s="5">
        <f>L23/E23*1000</f>
        <v>58.218368151359876</v>
      </c>
    </row>
    <row r="24" spans="1:18">
      <c r="A24">
        <v>14</v>
      </c>
      <c r="B24" t="s">
        <v>17</v>
      </c>
      <c r="C24" t="s">
        <v>15</v>
      </c>
      <c r="D24">
        <v>12</v>
      </c>
      <c r="E24">
        <v>33758</v>
      </c>
      <c r="F24" s="1">
        <v>127</v>
      </c>
      <c r="G24" s="1">
        <v>0</v>
      </c>
      <c r="H24" s="1"/>
      <c r="I24" s="1">
        <v>21</v>
      </c>
      <c r="J24" s="1">
        <v>23</v>
      </c>
      <c r="K24" s="1">
        <v>83</v>
      </c>
      <c r="L24" s="2">
        <v>1449</v>
      </c>
      <c r="M24" s="2">
        <v>380</v>
      </c>
      <c r="N24" s="2">
        <v>987</v>
      </c>
      <c r="O24" s="2">
        <v>82</v>
      </c>
      <c r="P24" s="4">
        <f>(F24/E24)</f>
        <v>3.7620712127495706E-3</v>
      </c>
      <c r="Q24" s="5">
        <f>(F24/E24)*1000</f>
        <v>3.7620712127495706</v>
      </c>
      <c r="R24" s="5">
        <f>L24/E24*1000</f>
        <v>42.923158954914392</v>
      </c>
    </row>
    <row r="25" spans="1:18">
      <c r="A25">
        <v>15</v>
      </c>
      <c r="B25" t="s">
        <v>49</v>
      </c>
      <c r="C25" t="s">
        <v>15</v>
      </c>
      <c r="D25">
        <v>12</v>
      </c>
      <c r="E25">
        <v>28620</v>
      </c>
      <c r="F25" s="1">
        <v>92</v>
      </c>
      <c r="G25" s="1">
        <v>0</v>
      </c>
      <c r="H25" s="1"/>
      <c r="I25" s="1">
        <v>16</v>
      </c>
      <c r="J25" s="1">
        <v>21</v>
      </c>
      <c r="K25" s="1">
        <v>55</v>
      </c>
      <c r="L25" s="2">
        <v>1317</v>
      </c>
      <c r="M25" s="2">
        <v>247</v>
      </c>
      <c r="N25" s="2">
        <v>955</v>
      </c>
      <c r="O25" s="2">
        <v>115</v>
      </c>
      <c r="P25" s="4">
        <f>(F25/E25)</f>
        <v>3.2145352900069882E-3</v>
      </c>
      <c r="Q25" s="5">
        <f>(F25/E25)*1000</f>
        <v>3.2145352900069883</v>
      </c>
      <c r="R25" s="5">
        <f>L25/E25*1000</f>
        <v>46.016771488469601</v>
      </c>
    </row>
    <row r="26" spans="1:18">
      <c r="A26">
        <v>16</v>
      </c>
      <c r="B26" t="s">
        <v>34</v>
      </c>
      <c r="C26" t="s">
        <v>15</v>
      </c>
      <c r="D26">
        <v>12</v>
      </c>
      <c r="F26" s="1">
        <v>183</v>
      </c>
      <c r="G26" s="1">
        <v>2</v>
      </c>
      <c r="H26" s="1"/>
      <c r="I26" s="1">
        <v>46</v>
      </c>
      <c r="J26" s="1">
        <v>10</v>
      </c>
      <c r="K26" s="1">
        <v>125</v>
      </c>
      <c r="L26" s="2">
        <v>1306</v>
      </c>
      <c r="M26" s="2">
        <v>386</v>
      </c>
      <c r="N26" s="2">
        <v>832</v>
      </c>
      <c r="O26" s="2">
        <v>88</v>
      </c>
      <c r="P26" s="3" t="e">
        <f>(F26/E26)</f>
        <v>#DIV/0!</v>
      </c>
      <c r="Q26" s="3" t="e">
        <f>(F26/E26)*1000</f>
        <v>#DIV/0!</v>
      </c>
      <c r="R26" s="3" t="e">
        <f>L26/E26*1000</f>
        <v>#DIV/0!</v>
      </c>
    </row>
    <row r="27" spans="1:18">
      <c r="A27">
        <v>17</v>
      </c>
      <c r="B27" t="s">
        <v>35</v>
      </c>
      <c r="C27" t="s">
        <v>15</v>
      </c>
      <c r="D27">
        <v>12</v>
      </c>
      <c r="E27">
        <v>28836</v>
      </c>
      <c r="F27" s="1">
        <v>210</v>
      </c>
      <c r="G27" s="1">
        <v>2</v>
      </c>
      <c r="H27" s="1"/>
      <c r="I27" s="1">
        <v>13</v>
      </c>
      <c r="J27" s="1">
        <v>27</v>
      </c>
      <c r="K27" s="1">
        <v>168</v>
      </c>
      <c r="L27" s="2">
        <v>1295</v>
      </c>
      <c r="M27" s="2">
        <v>281</v>
      </c>
      <c r="N27" s="2">
        <v>942</v>
      </c>
      <c r="O27" s="2">
        <v>72</v>
      </c>
      <c r="P27" s="4">
        <f>(F27/E27)</f>
        <v>7.2825634623387434E-3</v>
      </c>
      <c r="Q27" s="5">
        <f>(F27/E27)*1000</f>
        <v>7.282563462338743</v>
      </c>
      <c r="R27" s="5">
        <f>L27/E27*1000</f>
        <v>44.909141351088913</v>
      </c>
    </row>
    <row r="28" spans="1:18">
      <c r="A28">
        <v>18</v>
      </c>
      <c r="B28" t="s">
        <v>19</v>
      </c>
      <c r="C28" t="s">
        <v>15</v>
      </c>
      <c r="D28">
        <v>12</v>
      </c>
      <c r="E28">
        <v>15009</v>
      </c>
      <c r="F28" s="1">
        <v>260</v>
      </c>
      <c r="G28" s="1">
        <v>2</v>
      </c>
      <c r="H28" s="1"/>
      <c r="I28" s="1">
        <v>13</v>
      </c>
      <c r="J28" s="1">
        <v>67</v>
      </c>
      <c r="K28" s="1">
        <v>178</v>
      </c>
      <c r="L28" s="2">
        <v>1260</v>
      </c>
      <c r="M28" s="2">
        <v>521</v>
      </c>
      <c r="N28" s="2">
        <v>700</v>
      </c>
      <c r="O28" s="2">
        <v>39</v>
      </c>
      <c r="P28" s="4">
        <f>(F28/E28)</f>
        <v>1.7322939569591578E-2</v>
      </c>
      <c r="Q28" s="5">
        <f>(F28/E28)*1000</f>
        <v>17.322939569591579</v>
      </c>
      <c r="R28" s="5">
        <f>L28/E28*1000</f>
        <v>83.949630221866883</v>
      </c>
    </row>
    <row r="29" spans="1:18">
      <c r="A29">
        <v>19</v>
      </c>
      <c r="B29" t="s">
        <v>27</v>
      </c>
      <c r="C29" t="s">
        <v>15</v>
      </c>
      <c r="D29">
        <v>12</v>
      </c>
      <c r="F29" s="1">
        <v>116</v>
      </c>
      <c r="G29" s="1">
        <v>2</v>
      </c>
      <c r="H29" s="1"/>
      <c r="I29" s="1">
        <v>25</v>
      </c>
      <c r="J29" s="1">
        <v>4</v>
      </c>
      <c r="K29" s="1">
        <v>85</v>
      </c>
      <c r="L29" s="2">
        <v>1246</v>
      </c>
      <c r="M29" s="2">
        <v>312</v>
      </c>
      <c r="N29" s="2">
        <v>762</v>
      </c>
      <c r="O29" s="2">
        <v>172</v>
      </c>
      <c r="P29" s="3" t="e">
        <f>(F29/E29)</f>
        <v>#DIV/0!</v>
      </c>
      <c r="Q29" s="3" t="e">
        <f>(F29/E29)*1000</f>
        <v>#DIV/0!</v>
      </c>
      <c r="R29" s="3" t="e">
        <f>L29/E29*1000</f>
        <v>#DIV/0!</v>
      </c>
    </row>
    <row r="30" spans="1:18">
      <c r="A30">
        <v>20</v>
      </c>
      <c r="B30" t="s">
        <v>51</v>
      </c>
      <c r="C30" t="s">
        <v>15</v>
      </c>
      <c r="D30">
        <v>12</v>
      </c>
      <c r="E30">
        <v>30159</v>
      </c>
      <c r="F30" s="1">
        <v>150</v>
      </c>
      <c r="G30" s="1">
        <v>0</v>
      </c>
      <c r="H30" s="1"/>
      <c r="I30" s="1">
        <v>6</v>
      </c>
      <c r="J30" s="1">
        <v>20</v>
      </c>
      <c r="K30" s="1">
        <v>124</v>
      </c>
      <c r="L30" s="2">
        <v>1166</v>
      </c>
      <c r="M30" s="2">
        <v>161</v>
      </c>
      <c r="N30" s="2">
        <v>932</v>
      </c>
      <c r="O30" s="2">
        <v>73</v>
      </c>
      <c r="P30" s="4">
        <f>(F30/E30)</f>
        <v>4.9736397095394413E-3</v>
      </c>
      <c r="Q30" s="5">
        <f>(F30/E30)*1000</f>
        <v>4.9736397095394409</v>
      </c>
      <c r="R30" s="5">
        <f>L30/E30*1000</f>
        <v>38.661759342153253</v>
      </c>
    </row>
    <row r="31" spans="1:18">
      <c r="A31">
        <v>21</v>
      </c>
      <c r="B31" t="s">
        <v>57</v>
      </c>
      <c r="C31" t="s">
        <v>15</v>
      </c>
      <c r="D31">
        <v>12</v>
      </c>
      <c r="F31" s="1">
        <v>89</v>
      </c>
      <c r="G31" s="1">
        <v>4</v>
      </c>
      <c r="H31" s="1"/>
      <c r="I31" s="1">
        <v>43</v>
      </c>
      <c r="J31" s="1">
        <v>3</v>
      </c>
      <c r="K31" s="1">
        <v>39</v>
      </c>
      <c r="L31" s="2">
        <v>922</v>
      </c>
      <c r="M31" s="2">
        <v>337</v>
      </c>
      <c r="N31" s="2">
        <v>487</v>
      </c>
      <c r="O31" s="2">
        <v>98</v>
      </c>
      <c r="P31" s="3" t="e">
        <f>(F31/E31)</f>
        <v>#DIV/0!</v>
      </c>
      <c r="Q31" s="3" t="e">
        <f>(F31/E31)*1000</f>
        <v>#DIV/0!</v>
      </c>
      <c r="R31" s="3" t="e">
        <f>L31/E31*1000</f>
        <v>#DIV/0!</v>
      </c>
    </row>
    <row r="32" spans="1:18">
      <c r="A32">
        <v>22</v>
      </c>
      <c r="B32" t="s">
        <v>26</v>
      </c>
      <c r="C32" t="s">
        <v>15</v>
      </c>
      <c r="D32">
        <v>12</v>
      </c>
      <c r="E32">
        <v>18461</v>
      </c>
      <c r="F32" s="1">
        <v>177</v>
      </c>
      <c r="G32" s="1">
        <v>0</v>
      </c>
      <c r="H32" s="1"/>
      <c r="I32" s="1">
        <v>6</v>
      </c>
      <c r="J32" s="1">
        <v>25</v>
      </c>
      <c r="K32" s="1">
        <v>146</v>
      </c>
      <c r="L32" s="2">
        <v>873</v>
      </c>
      <c r="M32" s="2">
        <v>337</v>
      </c>
      <c r="N32" s="2">
        <v>482</v>
      </c>
      <c r="O32" s="2">
        <v>54</v>
      </c>
      <c r="P32" s="4">
        <f>(F32/E32)</f>
        <v>9.5877796435729374E-3</v>
      </c>
      <c r="Q32" s="5">
        <f>(F32/E32)*1000</f>
        <v>9.5877796435729365</v>
      </c>
      <c r="R32" s="5">
        <f>L32/E32*1000</f>
        <v>47.288879258978383</v>
      </c>
    </row>
    <row r="33" spans="1:18">
      <c r="A33">
        <v>23</v>
      </c>
      <c r="B33" t="s">
        <v>54</v>
      </c>
      <c r="C33" t="s">
        <v>15</v>
      </c>
      <c r="D33">
        <v>12</v>
      </c>
      <c r="E33">
        <v>23117</v>
      </c>
      <c r="F33" s="1">
        <v>67</v>
      </c>
      <c r="G33" s="1">
        <v>0</v>
      </c>
      <c r="H33" s="1"/>
      <c r="I33" s="1">
        <v>16</v>
      </c>
      <c r="J33" s="1">
        <v>7</v>
      </c>
      <c r="K33" s="1">
        <v>44</v>
      </c>
      <c r="L33" s="2">
        <v>827</v>
      </c>
      <c r="M33" s="2">
        <v>237</v>
      </c>
      <c r="N33" s="2">
        <v>565</v>
      </c>
      <c r="O33" s="2">
        <v>25</v>
      </c>
      <c r="P33" s="4">
        <f>(F33/E33)</f>
        <v>2.8982999524159708E-3</v>
      </c>
      <c r="Q33" s="5">
        <f>(F33/E33)*1000</f>
        <v>2.8982999524159707</v>
      </c>
      <c r="R33" s="5">
        <f>L33/E33*1000</f>
        <v>35.774538218626986</v>
      </c>
    </row>
    <row r="34" spans="1:18">
      <c r="A34">
        <v>24</v>
      </c>
      <c r="B34" t="s">
        <v>21</v>
      </c>
      <c r="C34" t="s">
        <v>15</v>
      </c>
      <c r="D34">
        <v>12</v>
      </c>
      <c r="E34">
        <v>25819</v>
      </c>
      <c r="F34" s="1">
        <v>52</v>
      </c>
      <c r="G34" s="1">
        <v>0</v>
      </c>
      <c r="H34" s="1"/>
      <c r="I34" s="1">
        <v>17</v>
      </c>
      <c r="J34" s="1">
        <v>2</v>
      </c>
      <c r="K34" s="1">
        <v>33</v>
      </c>
      <c r="L34" s="2">
        <v>749</v>
      </c>
      <c r="M34" s="2">
        <v>136</v>
      </c>
      <c r="N34" s="2">
        <v>570</v>
      </c>
      <c r="O34" s="2">
        <v>43</v>
      </c>
      <c r="P34" s="4">
        <f>(F34/E34)</f>
        <v>2.0140206824431619E-3</v>
      </c>
      <c r="Q34" s="5">
        <f>(F34/E34)*1000</f>
        <v>2.0140206824431619</v>
      </c>
      <c r="R34" s="5">
        <f>L34/E34*1000</f>
        <v>29.009644060575546</v>
      </c>
    </row>
    <row r="35" spans="1:18">
      <c r="A35">
        <v>25</v>
      </c>
      <c r="B35" t="s">
        <v>50</v>
      </c>
      <c r="C35" t="s">
        <v>15</v>
      </c>
      <c r="D35">
        <v>12</v>
      </c>
      <c r="F35" s="1">
        <v>213</v>
      </c>
      <c r="G35" s="1">
        <v>0</v>
      </c>
      <c r="H35" s="1"/>
      <c r="I35" s="1">
        <v>18</v>
      </c>
      <c r="J35" s="1">
        <v>8</v>
      </c>
      <c r="K35" s="1">
        <v>187</v>
      </c>
      <c r="L35" s="2">
        <v>727</v>
      </c>
      <c r="M35" s="2">
        <v>194</v>
      </c>
      <c r="N35" s="2">
        <v>456</v>
      </c>
      <c r="O35" s="2">
        <v>77</v>
      </c>
      <c r="P35" s="3" t="e">
        <f>(F35/E35)</f>
        <v>#DIV/0!</v>
      </c>
      <c r="Q35" s="3" t="e">
        <f>(F35/E35)*1000</f>
        <v>#DIV/0!</v>
      </c>
      <c r="R35" s="3" t="e">
        <f>L35/E35*1000</f>
        <v>#DIV/0!</v>
      </c>
    </row>
    <row r="36" spans="1:18">
      <c r="A36">
        <v>26</v>
      </c>
      <c r="B36" t="s">
        <v>32</v>
      </c>
      <c r="C36" t="s">
        <v>15</v>
      </c>
      <c r="D36">
        <v>12</v>
      </c>
      <c r="E36">
        <v>11411</v>
      </c>
      <c r="F36" s="1">
        <v>157</v>
      </c>
      <c r="G36" s="1">
        <v>7</v>
      </c>
      <c r="H36" s="1"/>
      <c r="I36" s="1">
        <v>21</v>
      </c>
      <c r="J36" s="1">
        <v>27</v>
      </c>
      <c r="K36" s="1">
        <v>102</v>
      </c>
      <c r="L36" s="2">
        <v>710</v>
      </c>
      <c r="M36" s="2">
        <v>265</v>
      </c>
      <c r="N36" s="2">
        <v>420</v>
      </c>
      <c r="O36" s="2">
        <v>25</v>
      </c>
      <c r="P36" s="4">
        <f>(F36/E36)</f>
        <v>1.3758653930418018E-2</v>
      </c>
      <c r="Q36" s="5">
        <f>(F36/E36)*1000</f>
        <v>13.758653930418017</v>
      </c>
      <c r="R36" s="5">
        <f>L36/E36*1000</f>
        <v>62.220664271317155</v>
      </c>
    </row>
    <row r="37" spans="1:18">
      <c r="A37">
        <v>27</v>
      </c>
      <c r="B37" t="s">
        <v>18</v>
      </c>
      <c r="C37" t="s">
        <v>15</v>
      </c>
      <c r="D37">
        <v>12</v>
      </c>
      <c r="E37">
        <v>41328</v>
      </c>
      <c r="F37" s="1">
        <v>62</v>
      </c>
      <c r="G37" s="1">
        <v>1</v>
      </c>
      <c r="H37" s="1"/>
      <c r="I37" s="1">
        <v>14</v>
      </c>
      <c r="J37" s="1">
        <v>5</v>
      </c>
      <c r="K37" s="1">
        <v>42</v>
      </c>
      <c r="L37" s="2">
        <v>689</v>
      </c>
      <c r="M37" s="2">
        <v>93</v>
      </c>
      <c r="N37" s="2">
        <v>575</v>
      </c>
      <c r="O37" s="2">
        <v>21</v>
      </c>
      <c r="P37" s="4">
        <f>(F37/E37)</f>
        <v>1.5001935733643052E-3</v>
      </c>
      <c r="Q37" s="5">
        <f>(F37/E37)*1000</f>
        <v>1.5001935733643053</v>
      </c>
      <c r="R37" s="5">
        <f>L37/E37*1000</f>
        <v>16.671506000774293</v>
      </c>
    </row>
    <row r="38" spans="1:18">
      <c r="A38">
        <v>28</v>
      </c>
      <c r="B38" t="s">
        <v>31</v>
      </c>
      <c r="C38" t="s">
        <v>15</v>
      </c>
      <c r="D38">
        <v>12</v>
      </c>
      <c r="E38">
        <v>13296</v>
      </c>
      <c r="F38" s="1">
        <v>105</v>
      </c>
      <c r="G38" s="1">
        <v>3</v>
      </c>
      <c r="H38" s="1"/>
      <c r="I38" s="1">
        <v>29</v>
      </c>
      <c r="J38" s="1">
        <v>5</v>
      </c>
      <c r="K38" s="1">
        <v>68</v>
      </c>
      <c r="L38" s="2">
        <v>662</v>
      </c>
      <c r="M38" s="2">
        <v>123</v>
      </c>
      <c r="N38" s="2">
        <v>512</v>
      </c>
      <c r="O38" s="2">
        <v>27</v>
      </c>
      <c r="P38" s="4">
        <f>(F38/E38)</f>
        <v>7.8971119133574002E-3</v>
      </c>
      <c r="Q38" s="5">
        <f>(F38/E38)*1000</f>
        <v>7.8971119133574001</v>
      </c>
      <c r="R38" s="5">
        <f>L38/E38*1000</f>
        <v>49.789410348977135</v>
      </c>
    </row>
    <row r="39" spans="1:18">
      <c r="A39">
        <v>29</v>
      </c>
      <c r="B39" t="s">
        <v>40</v>
      </c>
      <c r="C39" t="s">
        <v>15</v>
      </c>
      <c r="D39">
        <v>12</v>
      </c>
      <c r="E39">
        <v>12309</v>
      </c>
      <c r="F39" s="1">
        <v>58</v>
      </c>
      <c r="G39" s="1">
        <v>0</v>
      </c>
      <c r="H39" s="1"/>
      <c r="I39" s="1">
        <v>3</v>
      </c>
      <c r="J39" s="1">
        <v>9</v>
      </c>
      <c r="K39" s="1">
        <v>46</v>
      </c>
      <c r="L39" s="2">
        <v>537</v>
      </c>
      <c r="M39" s="2">
        <v>117</v>
      </c>
      <c r="N39" s="2">
        <v>402</v>
      </c>
      <c r="O39" s="2">
        <v>18</v>
      </c>
      <c r="P39" s="4">
        <f>(F39/E39)</f>
        <v>4.711999350069055E-3</v>
      </c>
      <c r="Q39" s="5">
        <f>(F39/E39)*1000</f>
        <v>4.7119993500690551</v>
      </c>
      <c r="R39" s="5">
        <f>L39/E39*1000</f>
        <v>43.626614672191081</v>
      </c>
    </row>
    <row r="40" spans="1:18">
      <c r="A40">
        <v>30</v>
      </c>
      <c r="B40" t="s">
        <v>33</v>
      </c>
      <c r="C40" t="s">
        <v>15</v>
      </c>
      <c r="D40">
        <v>12</v>
      </c>
      <c r="E40">
        <v>10100</v>
      </c>
      <c r="F40" s="1">
        <v>70</v>
      </c>
      <c r="G40" s="1">
        <v>1</v>
      </c>
      <c r="H40" s="1"/>
      <c r="I40" s="1">
        <v>12</v>
      </c>
      <c r="J40" s="1">
        <v>8</v>
      </c>
      <c r="K40" s="1">
        <v>49</v>
      </c>
      <c r="L40" s="2">
        <v>526</v>
      </c>
      <c r="M40" s="2">
        <v>97</v>
      </c>
      <c r="N40" s="2">
        <v>411</v>
      </c>
      <c r="O40" s="2">
        <v>18</v>
      </c>
      <c r="P40" s="4">
        <f>(F40/E40)</f>
        <v>6.9306930693069308E-3</v>
      </c>
      <c r="Q40" s="5">
        <f>(F40/E40)*1000</f>
        <v>6.9306930693069306</v>
      </c>
      <c r="R40" s="5">
        <f>L40/E40*1000</f>
        <v>52.079207920792079</v>
      </c>
    </row>
    <row r="41" spans="1:18">
      <c r="A41">
        <v>31</v>
      </c>
      <c r="B41" t="s">
        <v>22</v>
      </c>
      <c r="C41" t="s">
        <v>15</v>
      </c>
      <c r="D41">
        <v>12</v>
      </c>
      <c r="E41">
        <v>11552</v>
      </c>
      <c r="F41" s="1">
        <v>72</v>
      </c>
      <c r="G41" s="1">
        <v>4</v>
      </c>
      <c r="H41" s="1"/>
      <c r="I41" s="1">
        <v>9</v>
      </c>
      <c r="J41" s="1">
        <v>7</v>
      </c>
      <c r="K41" s="1">
        <v>52</v>
      </c>
      <c r="L41" s="2">
        <v>507</v>
      </c>
      <c r="M41" s="2">
        <v>137</v>
      </c>
      <c r="N41" s="2">
        <v>356</v>
      </c>
      <c r="O41" s="2">
        <v>14</v>
      </c>
      <c r="P41" s="4">
        <f>(F41/E41)</f>
        <v>6.2326869806094186E-3</v>
      </c>
      <c r="Q41" s="5">
        <f>(F41/E41)*1000</f>
        <v>6.2326869806094187</v>
      </c>
      <c r="R41" s="5">
        <f>L41/E41*1000</f>
        <v>43.88850415512465</v>
      </c>
    </row>
    <row r="42" spans="1:18">
      <c r="A42">
        <v>32</v>
      </c>
      <c r="B42" t="s">
        <v>52</v>
      </c>
      <c r="C42" t="s">
        <v>15</v>
      </c>
      <c r="D42">
        <v>12</v>
      </c>
      <c r="E42">
        <v>16047</v>
      </c>
      <c r="F42" s="1">
        <v>46</v>
      </c>
      <c r="G42" s="1">
        <v>1</v>
      </c>
      <c r="H42" s="1"/>
      <c r="I42" s="1">
        <v>10</v>
      </c>
      <c r="J42" s="1">
        <v>0</v>
      </c>
      <c r="K42" s="1">
        <v>35</v>
      </c>
      <c r="L42" s="2">
        <v>507</v>
      </c>
      <c r="M42" s="2">
        <v>167</v>
      </c>
      <c r="N42" s="2">
        <v>331</v>
      </c>
      <c r="O42" s="2">
        <v>9</v>
      </c>
      <c r="P42" s="4">
        <f>(F42/E42)</f>
        <v>2.8665794229450988E-3</v>
      </c>
      <c r="Q42" s="5">
        <f>(F42/E42)*1000</f>
        <v>2.8665794229450987</v>
      </c>
      <c r="R42" s="5">
        <f>L42/E42*1000</f>
        <v>31.594690596373155</v>
      </c>
    </row>
    <row r="43" spans="1:18">
      <c r="A43">
        <v>33</v>
      </c>
      <c r="B43" t="s">
        <v>55</v>
      </c>
      <c r="C43" t="s">
        <v>15</v>
      </c>
      <c r="D43">
        <v>12</v>
      </c>
      <c r="F43" s="1">
        <v>164</v>
      </c>
      <c r="G43" s="1">
        <v>2</v>
      </c>
      <c r="H43" s="1"/>
      <c r="I43" s="1">
        <v>11</v>
      </c>
      <c r="J43" s="1">
        <v>5</v>
      </c>
      <c r="K43" s="1">
        <v>146</v>
      </c>
      <c r="L43" s="2">
        <v>495</v>
      </c>
      <c r="M43" s="2">
        <v>177</v>
      </c>
      <c r="N43" s="2">
        <v>270</v>
      </c>
      <c r="O43" s="2">
        <v>48</v>
      </c>
      <c r="P43" s="3" t="e">
        <f>(F43/E43)</f>
        <v>#DIV/0!</v>
      </c>
      <c r="Q43" s="3" t="e">
        <f>(F43/E43)*1000</f>
        <v>#DIV/0!</v>
      </c>
      <c r="R43" s="3" t="e">
        <f>L43/E43*1000</f>
        <v>#DIV/0!</v>
      </c>
    </row>
    <row r="44" spans="1:18">
      <c r="A44">
        <v>34</v>
      </c>
      <c r="B44" t="s">
        <v>42</v>
      </c>
      <c r="C44" t="s">
        <v>15</v>
      </c>
      <c r="D44">
        <v>12</v>
      </c>
      <c r="E44">
        <v>12240</v>
      </c>
      <c r="F44" s="1">
        <v>13</v>
      </c>
      <c r="G44" s="1">
        <v>0</v>
      </c>
      <c r="H44" s="1"/>
      <c r="I44" s="1">
        <v>11</v>
      </c>
      <c r="J44" s="1">
        <v>1</v>
      </c>
      <c r="K44" s="1">
        <v>1</v>
      </c>
      <c r="L44" s="2">
        <v>484</v>
      </c>
      <c r="M44" s="2">
        <v>31</v>
      </c>
      <c r="N44" s="2">
        <v>445</v>
      </c>
      <c r="O44" s="2">
        <v>8</v>
      </c>
      <c r="P44" s="4">
        <f>(F44/E44)</f>
        <v>1.0620915032679738E-3</v>
      </c>
      <c r="Q44" s="5">
        <f>(F44/E44)*1000</f>
        <v>1.0620915032679739</v>
      </c>
      <c r="R44" s="5">
        <f>L44/E44*1000</f>
        <v>39.542483660130721</v>
      </c>
    </row>
    <row r="45" spans="1:18">
      <c r="A45">
        <v>35</v>
      </c>
      <c r="B45" t="s">
        <v>16</v>
      </c>
      <c r="C45" t="s">
        <v>15</v>
      </c>
      <c r="D45">
        <v>12</v>
      </c>
      <c r="F45" s="1">
        <v>88</v>
      </c>
      <c r="G45" s="1">
        <v>1</v>
      </c>
      <c r="H45" s="1"/>
      <c r="I45" s="1">
        <v>25</v>
      </c>
      <c r="J45" s="1">
        <v>2</v>
      </c>
      <c r="K45" s="1">
        <v>60</v>
      </c>
      <c r="L45" s="2">
        <v>463</v>
      </c>
      <c r="M45" s="2">
        <v>230</v>
      </c>
      <c r="N45" s="2">
        <v>219</v>
      </c>
      <c r="O45" s="2">
        <v>14</v>
      </c>
      <c r="P45" s="3" t="e">
        <f>(F45/E45)</f>
        <v>#DIV/0!</v>
      </c>
      <c r="Q45" s="3" t="e">
        <f>(F45/E45)*1000</f>
        <v>#DIV/0!</v>
      </c>
      <c r="R45" s="3" t="e">
        <f>L45/E45*1000</f>
        <v>#DIV/0!</v>
      </c>
    </row>
    <row r="46" spans="1:18">
      <c r="A46">
        <v>36</v>
      </c>
      <c r="B46" t="s">
        <v>38</v>
      </c>
      <c r="C46" t="s">
        <v>15</v>
      </c>
      <c r="D46">
        <v>12</v>
      </c>
      <c r="F46" s="1">
        <v>80</v>
      </c>
      <c r="G46" s="1">
        <v>0</v>
      </c>
      <c r="H46" s="1"/>
      <c r="I46" s="1">
        <v>11</v>
      </c>
      <c r="J46" s="1">
        <v>2</v>
      </c>
      <c r="K46" s="1">
        <v>67</v>
      </c>
      <c r="L46" s="2">
        <v>435</v>
      </c>
      <c r="M46" s="2">
        <v>76</v>
      </c>
      <c r="N46" s="2">
        <v>277</v>
      </c>
      <c r="O46" s="2">
        <v>82</v>
      </c>
      <c r="P46" s="3" t="e">
        <f>(F46/E46)</f>
        <v>#DIV/0!</v>
      </c>
      <c r="Q46" s="3" t="e">
        <f>(F46/E46)*1000</f>
        <v>#DIV/0!</v>
      </c>
      <c r="R46" s="3" t="e">
        <f>L46/E46*1000</f>
        <v>#DIV/0!</v>
      </c>
    </row>
    <row r="47" spans="1:18">
      <c r="A47">
        <v>37</v>
      </c>
      <c r="B47" t="s">
        <v>46</v>
      </c>
      <c r="C47" t="s">
        <v>15</v>
      </c>
      <c r="D47">
        <v>12</v>
      </c>
      <c r="F47" s="1">
        <v>60</v>
      </c>
      <c r="G47" s="1">
        <v>1</v>
      </c>
      <c r="H47" s="1"/>
      <c r="I47" s="1">
        <v>15</v>
      </c>
      <c r="J47" s="1">
        <v>0</v>
      </c>
      <c r="K47" s="1">
        <v>44</v>
      </c>
      <c r="L47" s="2">
        <v>414</v>
      </c>
      <c r="M47" s="2">
        <v>138</v>
      </c>
      <c r="N47" s="2">
        <v>247</v>
      </c>
      <c r="O47" s="2">
        <v>29</v>
      </c>
      <c r="P47" s="3" t="e">
        <f>(F47/E47)</f>
        <v>#DIV/0!</v>
      </c>
      <c r="Q47" s="3" t="e">
        <f>(F47/E47)*1000</f>
        <v>#DIV/0!</v>
      </c>
      <c r="R47" s="3" t="e">
        <f>L47/E47*1000</f>
        <v>#DIV/0!</v>
      </c>
    </row>
    <row r="48" spans="1:18">
      <c r="A48">
        <v>38</v>
      </c>
      <c r="B48" t="s">
        <v>41</v>
      </c>
      <c r="C48" t="s">
        <v>15</v>
      </c>
      <c r="D48">
        <v>12</v>
      </c>
      <c r="E48">
        <v>17859</v>
      </c>
      <c r="F48" s="1">
        <v>19</v>
      </c>
      <c r="G48" s="1">
        <v>0</v>
      </c>
      <c r="H48" s="1"/>
      <c r="I48" s="1">
        <v>3</v>
      </c>
      <c r="J48" s="1">
        <v>2</v>
      </c>
      <c r="K48" s="1">
        <v>14</v>
      </c>
      <c r="L48" s="2">
        <v>399</v>
      </c>
      <c r="M48" s="2">
        <v>63</v>
      </c>
      <c r="N48" s="2">
        <v>322</v>
      </c>
      <c r="O48" s="2">
        <v>14</v>
      </c>
      <c r="P48" s="4">
        <f>(F48/E48)</f>
        <v>1.0638893555070272E-3</v>
      </c>
      <c r="Q48" s="5">
        <f>(F48/E48)*1000</f>
        <v>1.0638893555070272</v>
      </c>
      <c r="R48" s="5">
        <f>L48/E48*1000</f>
        <v>22.341676465647573</v>
      </c>
    </row>
    <row r="49" spans="1:18">
      <c r="A49">
        <v>39</v>
      </c>
      <c r="B49" t="s">
        <v>25</v>
      </c>
      <c r="C49" t="s">
        <v>15</v>
      </c>
      <c r="D49">
        <v>12</v>
      </c>
      <c r="F49" s="1">
        <v>52</v>
      </c>
      <c r="G49" s="1">
        <v>0</v>
      </c>
      <c r="H49" s="1"/>
      <c r="I49" s="1">
        <v>6</v>
      </c>
      <c r="J49" s="1">
        <v>0</v>
      </c>
      <c r="K49" s="1">
        <v>46</v>
      </c>
      <c r="L49" s="2">
        <v>370</v>
      </c>
      <c r="M49" s="2">
        <v>91</v>
      </c>
      <c r="N49" s="2">
        <v>244</v>
      </c>
      <c r="O49" s="2">
        <v>35</v>
      </c>
      <c r="P49" s="3" t="e">
        <f>(F49/E49)</f>
        <v>#DIV/0!</v>
      </c>
      <c r="Q49" s="3" t="e">
        <f>(F49/E49)*1000</f>
        <v>#DIV/0!</v>
      </c>
      <c r="R49" s="3" t="e">
        <f>L49/E49*1000</f>
        <v>#DIV/0!</v>
      </c>
    </row>
    <row r="50" spans="1:18">
      <c r="A50">
        <v>40</v>
      </c>
      <c r="B50" t="s">
        <v>39</v>
      </c>
      <c r="C50" t="s">
        <v>15</v>
      </c>
      <c r="D50">
        <v>12</v>
      </c>
      <c r="E50">
        <v>11519</v>
      </c>
      <c r="F50" s="1">
        <v>41</v>
      </c>
      <c r="G50" s="1">
        <v>0</v>
      </c>
      <c r="H50" s="1"/>
      <c r="I50" s="1">
        <v>8</v>
      </c>
      <c r="J50" s="1">
        <v>4</v>
      </c>
      <c r="K50" s="1">
        <v>29</v>
      </c>
      <c r="L50" s="2">
        <v>330</v>
      </c>
      <c r="M50" s="2">
        <v>145</v>
      </c>
      <c r="N50" s="2">
        <v>173</v>
      </c>
      <c r="O50" s="2">
        <v>12</v>
      </c>
      <c r="P50" s="4">
        <f>(F50/E50)</f>
        <v>3.5593367479815957E-3</v>
      </c>
      <c r="Q50" s="5">
        <f>(F50/E50)*1000</f>
        <v>3.5593367479815958</v>
      </c>
      <c r="R50" s="5">
        <f>L50/E50*1000</f>
        <v>28.648320166681135</v>
      </c>
    </row>
    <row r="51" spans="1:18">
      <c r="A51">
        <v>41</v>
      </c>
      <c r="B51" t="s">
        <v>14</v>
      </c>
      <c r="C51" t="s">
        <v>15</v>
      </c>
      <c r="D51">
        <v>12</v>
      </c>
      <c r="E51">
        <v>10721</v>
      </c>
      <c r="F51" s="1">
        <v>41</v>
      </c>
      <c r="G51" s="1">
        <v>0</v>
      </c>
      <c r="H51" s="1"/>
      <c r="I51" s="1">
        <v>10</v>
      </c>
      <c r="J51" s="1">
        <v>0</v>
      </c>
      <c r="K51" s="1">
        <v>31</v>
      </c>
      <c r="L51" s="2">
        <v>313</v>
      </c>
      <c r="M51" s="2">
        <v>68</v>
      </c>
      <c r="N51" s="2">
        <v>236</v>
      </c>
      <c r="O51" s="2">
        <v>9</v>
      </c>
      <c r="P51" s="4">
        <f>(F51/E51)</f>
        <v>3.824270124055592E-3</v>
      </c>
      <c r="Q51" s="5">
        <f>(F51/E51)*1000</f>
        <v>3.8242701240555919</v>
      </c>
      <c r="R51" s="5">
        <f>L51/E51*1000</f>
        <v>29.195037776326835</v>
      </c>
    </row>
    <row r="52" spans="1:18">
      <c r="A52">
        <v>42</v>
      </c>
      <c r="B52" t="s">
        <v>23</v>
      </c>
      <c r="C52" t="s">
        <v>15</v>
      </c>
      <c r="D52">
        <v>12</v>
      </c>
      <c r="E52">
        <v>10815</v>
      </c>
      <c r="F52" s="1">
        <v>28</v>
      </c>
      <c r="G52" s="1">
        <v>0</v>
      </c>
      <c r="H52" s="1"/>
      <c r="I52" s="1">
        <v>11</v>
      </c>
      <c r="J52" s="1">
        <v>1</v>
      </c>
      <c r="K52" s="1">
        <v>16</v>
      </c>
      <c r="L52" s="2">
        <v>96</v>
      </c>
      <c r="M52" s="2">
        <v>16</v>
      </c>
      <c r="N52" s="2">
        <v>79</v>
      </c>
      <c r="O52" s="2">
        <v>1</v>
      </c>
      <c r="P52" s="4">
        <f>(F52/E52)</f>
        <v>2.5889967637540453E-3</v>
      </c>
      <c r="Q52" s="5">
        <f>(F52/E52)*1000</f>
        <v>2.5889967637540452</v>
      </c>
      <c r="R52" s="5">
        <f>L52/E52*1000</f>
        <v>8.8765603328710121</v>
      </c>
    </row>
    <row r="53" spans="1:18">
      <c r="A53">
        <v>43</v>
      </c>
      <c r="B53" t="s">
        <v>20</v>
      </c>
      <c r="C53" t="s">
        <v>15</v>
      </c>
      <c r="D53">
        <v>2</v>
      </c>
      <c r="E53">
        <v>20038</v>
      </c>
      <c r="F53" s="1">
        <v>0</v>
      </c>
      <c r="G53" s="1">
        <v>0</v>
      </c>
      <c r="H53" s="1"/>
      <c r="I53" s="1">
        <v>0</v>
      </c>
      <c r="J53" s="1">
        <v>0</v>
      </c>
      <c r="K53" s="1">
        <v>0</v>
      </c>
      <c r="L53" s="2">
        <v>0</v>
      </c>
      <c r="M53" s="2">
        <v>0</v>
      </c>
      <c r="N53" s="2">
        <v>0</v>
      </c>
      <c r="O53" s="2">
        <v>0</v>
      </c>
      <c r="P53" s="4">
        <f>(F53/E53)</f>
        <v>0</v>
      </c>
      <c r="Q53" s="5">
        <f>(F53/E53)*1000</f>
        <v>0</v>
      </c>
      <c r="R53" s="5">
        <f>L53/E53*1000</f>
        <v>0</v>
      </c>
    </row>
    <row r="55" spans="1:18">
      <c r="B55" t="s">
        <v>58</v>
      </c>
    </row>
    <row r="56" spans="1:18">
      <c r="B56" t="s">
        <v>58</v>
      </c>
    </row>
    <row r="57" spans="1:18">
      <c r="B57" t="s">
        <v>58</v>
      </c>
    </row>
    <row r="58" spans="1:18">
      <c r="B58" t="s">
        <v>58</v>
      </c>
    </row>
    <row r="59" spans="1:18">
      <c r="B59" t="s">
        <v>58</v>
      </c>
    </row>
    <row r="60" spans="1:18">
      <c r="B60" t="s">
        <v>58</v>
      </c>
    </row>
    <row r="61" spans="1:18">
      <c r="B61" t="s">
        <v>59</v>
      </c>
    </row>
    <row r="63" spans="1:18">
      <c r="B63" t="s">
        <v>60</v>
      </c>
    </row>
    <row r="65" spans="2:5194">
      <c r="B65" t="s">
        <v>61</v>
      </c>
    </row>
    <row r="67" spans="2:5194">
      <c r="B67" t="s">
        <v>62</v>
      </c>
    </row>
    <row r="69" spans="2:5194">
      <c r="C69" t="s">
        <v>65</v>
      </c>
    </row>
    <row r="70" spans="2:5194">
      <c r="B70" t="s">
        <v>63</v>
      </c>
    </row>
    <row r="71" spans="2:5194">
      <c r="B71" t="s">
        <v>64</v>
      </c>
      <c r="D71" t="s">
        <v>66</v>
      </c>
      <c r="E71" t="s">
        <v>67</v>
      </c>
      <c r="F71" t="s">
        <v>68</v>
      </c>
      <c r="G71" t="s">
        <v>69</v>
      </c>
      <c r="H71" t="s">
        <v>70</v>
      </c>
      <c r="I71" t="s">
        <v>71</v>
      </c>
      <c r="J71" t="s">
        <v>72</v>
      </c>
      <c r="K71" t="s">
        <v>73</v>
      </c>
      <c r="L71" t="s">
        <v>74</v>
      </c>
      <c r="M71" t="s">
        <v>75</v>
      </c>
      <c r="N71" t="s">
        <v>76</v>
      </c>
      <c r="O71" t="s">
        <v>77</v>
      </c>
      <c r="P71" t="s">
        <v>78</v>
      </c>
      <c r="Q71" t="s">
        <v>79</v>
      </c>
      <c r="R71" t="s">
        <v>80</v>
      </c>
      <c r="S71" t="s">
        <v>81</v>
      </c>
      <c r="T71" t="s">
        <v>82</v>
      </c>
      <c r="U71" t="s">
        <v>83</v>
      </c>
      <c r="V71" t="s">
        <v>84</v>
      </c>
      <c r="W71" t="s">
        <v>85</v>
      </c>
      <c r="X71" t="s">
        <v>86</v>
      </c>
      <c r="Y71" t="s">
        <v>82</v>
      </c>
      <c r="Z71" t="s">
        <v>87</v>
      </c>
      <c r="AA71" t="s">
        <v>88</v>
      </c>
      <c r="AB71" t="s">
        <v>89</v>
      </c>
      <c r="AC71" t="s">
        <v>90</v>
      </c>
      <c r="AD71" t="s">
        <v>91</v>
      </c>
      <c r="AE71" t="s">
        <v>92</v>
      </c>
      <c r="AF71" t="s">
        <v>93</v>
      </c>
      <c r="AG71" t="s">
        <v>94</v>
      </c>
      <c r="AH71" t="s">
        <v>95</v>
      </c>
      <c r="AI71" t="s">
        <v>96</v>
      </c>
      <c r="AJ71" t="s">
        <v>97</v>
      </c>
      <c r="AK71" t="s">
        <v>98</v>
      </c>
      <c r="AL71" t="s">
        <v>99</v>
      </c>
      <c r="AM71" t="s">
        <v>100</v>
      </c>
      <c r="AN71" t="s">
        <v>101</v>
      </c>
      <c r="AO71" t="s">
        <v>102</v>
      </c>
      <c r="AP71" t="s">
        <v>103</v>
      </c>
      <c r="AQ71" t="s">
        <v>104</v>
      </c>
      <c r="AR71" t="s">
        <v>105</v>
      </c>
      <c r="AS71" t="s">
        <v>106</v>
      </c>
      <c r="AT71" t="s">
        <v>107</v>
      </c>
      <c r="AU71" t="s">
        <v>108</v>
      </c>
      <c r="AV71" t="s">
        <v>109</v>
      </c>
      <c r="AW71" t="s">
        <v>110</v>
      </c>
      <c r="AX71" t="s">
        <v>111</v>
      </c>
      <c r="AY71" t="s">
        <v>112</v>
      </c>
      <c r="AZ71" t="s">
        <v>113</v>
      </c>
      <c r="BA71" t="s">
        <v>114</v>
      </c>
      <c r="BB71" t="s">
        <v>115</v>
      </c>
      <c r="BC71" t="s">
        <v>116</v>
      </c>
      <c r="BD71" t="s">
        <v>117</v>
      </c>
      <c r="BE71" t="s">
        <v>118</v>
      </c>
      <c r="BF71" t="s">
        <v>119</v>
      </c>
      <c r="BG71" t="s">
        <v>120</v>
      </c>
      <c r="BH71" t="s">
        <v>121</v>
      </c>
      <c r="BI71" t="s">
        <v>122</v>
      </c>
      <c r="BJ71" t="s">
        <v>123</v>
      </c>
      <c r="BK71" t="s">
        <v>124</v>
      </c>
      <c r="BL71" t="s">
        <v>125</v>
      </c>
      <c r="BM71" t="s">
        <v>124</v>
      </c>
      <c r="BN71" t="s">
        <v>126</v>
      </c>
      <c r="BO71" t="s">
        <v>124</v>
      </c>
      <c r="BP71" t="s">
        <v>127</v>
      </c>
      <c r="BQ71" t="s">
        <v>128</v>
      </c>
      <c r="BR71" t="s">
        <v>129</v>
      </c>
      <c r="BS71" t="s">
        <v>130</v>
      </c>
      <c r="BT71" t="s">
        <v>131</v>
      </c>
      <c r="BU71" t="s">
        <v>132</v>
      </c>
      <c r="BV71" t="s">
        <v>133</v>
      </c>
      <c r="BW71" t="s">
        <v>134</v>
      </c>
      <c r="BX71" t="s">
        <v>135</v>
      </c>
      <c r="BY71" t="s">
        <v>136</v>
      </c>
      <c r="BZ71" t="s">
        <v>86</v>
      </c>
      <c r="CA71" t="s">
        <v>82</v>
      </c>
      <c r="CB71" t="s">
        <v>137</v>
      </c>
      <c r="CC71" t="s">
        <v>138</v>
      </c>
      <c r="CD71" t="s">
        <v>139</v>
      </c>
      <c r="CE71" t="s">
        <v>82</v>
      </c>
      <c r="CF71" t="s">
        <v>140</v>
      </c>
      <c r="CG71" t="s">
        <v>141</v>
      </c>
      <c r="CH71" t="s">
        <v>142</v>
      </c>
      <c r="CI71" t="s">
        <v>139</v>
      </c>
      <c r="CJ71" t="s">
        <v>82</v>
      </c>
      <c r="CK71" t="s">
        <v>143</v>
      </c>
      <c r="CL71" t="s">
        <v>144</v>
      </c>
      <c r="CM71" t="s">
        <v>145</v>
      </c>
      <c r="CN71" t="s">
        <v>146</v>
      </c>
      <c r="CO71" t="s">
        <v>82</v>
      </c>
      <c r="CP71" t="s">
        <v>147</v>
      </c>
      <c r="CQ71" t="s">
        <v>148</v>
      </c>
      <c r="CR71" t="s">
        <v>149</v>
      </c>
      <c r="CS71" t="s">
        <v>150</v>
      </c>
      <c r="CT71" t="s">
        <v>151</v>
      </c>
      <c r="CU71" t="s">
        <v>152</v>
      </c>
      <c r="CV71" t="s">
        <v>153</v>
      </c>
      <c r="CW71" t="s">
        <v>154</v>
      </c>
      <c r="CX71" t="s">
        <v>82</v>
      </c>
      <c r="CY71" t="s">
        <v>143</v>
      </c>
      <c r="CZ71" t="s">
        <v>144</v>
      </c>
      <c r="DA71" t="s">
        <v>145</v>
      </c>
      <c r="DB71" t="s">
        <v>155</v>
      </c>
      <c r="DC71" t="s">
        <v>82</v>
      </c>
      <c r="DD71" t="s">
        <v>156</v>
      </c>
      <c r="DE71" t="s">
        <v>157</v>
      </c>
      <c r="DF71" t="s">
        <v>158</v>
      </c>
      <c r="DG71" t="s">
        <v>159</v>
      </c>
      <c r="DH71" t="s">
        <v>160</v>
      </c>
      <c r="DI71" t="s">
        <v>82</v>
      </c>
      <c r="DJ71" t="s">
        <v>156</v>
      </c>
      <c r="DK71" t="s">
        <v>161</v>
      </c>
      <c r="DL71" t="s">
        <v>162</v>
      </c>
      <c r="DM71" t="s">
        <v>159</v>
      </c>
      <c r="DN71" t="s">
        <v>163</v>
      </c>
      <c r="DO71" t="s">
        <v>82</v>
      </c>
      <c r="DP71" t="s">
        <v>156</v>
      </c>
      <c r="DQ71" t="s">
        <v>157</v>
      </c>
      <c r="DR71" t="s">
        <v>164</v>
      </c>
      <c r="DS71" t="s">
        <v>159</v>
      </c>
      <c r="DT71" t="s">
        <v>165</v>
      </c>
      <c r="DU71" t="s">
        <v>82</v>
      </c>
      <c r="DV71" t="s">
        <v>156</v>
      </c>
      <c r="DW71" t="s">
        <v>166</v>
      </c>
      <c r="DX71" t="s">
        <v>167</v>
      </c>
      <c r="DY71" t="s">
        <v>159</v>
      </c>
      <c r="DZ71" t="s">
        <v>168</v>
      </c>
      <c r="EA71" t="s">
        <v>82</v>
      </c>
      <c r="EB71" t="s">
        <v>156</v>
      </c>
      <c r="EC71" t="s">
        <v>166</v>
      </c>
      <c r="ED71" t="s">
        <v>169</v>
      </c>
      <c r="EE71" t="s">
        <v>159</v>
      </c>
      <c r="EF71" t="s">
        <v>170</v>
      </c>
      <c r="EG71" t="s">
        <v>82</v>
      </c>
      <c r="EH71" t="s">
        <v>156</v>
      </c>
      <c r="EI71" t="s">
        <v>171</v>
      </c>
      <c r="EJ71" t="s">
        <v>172</v>
      </c>
      <c r="EK71" t="s">
        <v>159</v>
      </c>
      <c r="EL71" t="s">
        <v>173</v>
      </c>
      <c r="EM71" t="s">
        <v>82</v>
      </c>
      <c r="EN71" t="s">
        <v>156</v>
      </c>
      <c r="EO71" t="s">
        <v>174</v>
      </c>
      <c r="EP71" t="s">
        <v>175</v>
      </c>
      <c r="EQ71" t="s">
        <v>159</v>
      </c>
      <c r="ER71" t="s">
        <v>176</v>
      </c>
      <c r="ES71" t="s">
        <v>82</v>
      </c>
      <c r="ET71" t="s">
        <v>156</v>
      </c>
      <c r="EU71" t="s">
        <v>177</v>
      </c>
      <c r="EV71" t="s">
        <v>178</v>
      </c>
      <c r="EW71" t="s">
        <v>159</v>
      </c>
      <c r="EX71" t="s">
        <v>179</v>
      </c>
      <c r="EY71" t="s">
        <v>82</v>
      </c>
      <c r="EZ71" t="s">
        <v>156</v>
      </c>
      <c r="FA71" t="s">
        <v>177</v>
      </c>
      <c r="FB71" t="s">
        <v>178</v>
      </c>
      <c r="FC71" t="s">
        <v>159</v>
      </c>
      <c r="FD71" t="s">
        <v>180</v>
      </c>
      <c r="FE71" t="s">
        <v>82</v>
      </c>
      <c r="FF71" t="s">
        <v>156</v>
      </c>
      <c r="FG71" t="s">
        <v>181</v>
      </c>
      <c r="FH71" t="s">
        <v>182</v>
      </c>
      <c r="FI71" t="s">
        <v>159</v>
      </c>
      <c r="FJ71" t="s">
        <v>183</v>
      </c>
      <c r="FK71" t="s">
        <v>82</v>
      </c>
      <c r="FL71" t="s">
        <v>156</v>
      </c>
      <c r="FM71" t="s">
        <v>184</v>
      </c>
      <c r="FN71" t="s">
        <v>185</v>
      </c>
      <c r="FO71" t="s">
        <v>159</v>
      </c>
      <c r="FP71" t="s">
        <v>186</v>
      </c>
      <c r="FQ71" t="s">
        <v>82</v>
      </c>
      <c r="FR71" t="s">
        <v>156</v>
      </c>
      <c r="FS71" t="s">
        <v>184</v>
      </c>
      <c r="FT71" t="s">
        <v>185</v>
      </c>
      <c r="FU71" t="s">
        <v>159</v>
      </c>
      <c r="FV71" t="s">
        <v>187</v>
      </c>
      <c r="FW71" t="s">
        <v>82</v>
      </c>
      <c r="FX71" t="s">
        <v>156</v>
      </c>
      <c r="FY71" t="s">
        <v>188</v>
      </c>
      <c r="FZ71" t="s">
        <v>189</v>
      </c>
      <c r="GA71" t="s">
        <v>159</v>
      </c>
      <c r="GB71" t="s">
        <v>190</v>
      </c>
      <c r="GC71" t="s">
        <v>82</v>
      </c>
      <c r="GD71" t="s">
        <v>156</v>
      </c>
      <c r="GE71" t="s">
        <v>191</v>
      </c>
      <c r="GF71" t="s">
        <v>192</v>
      </c>
      <c r="GG71" t="s">
        <v>159</v>
      </c>
      <c r="GH71" t="s">
        <v>193</v>
      </c>
      <c r="GI71" t="s">
        <v>82</v>
      </c>
      <c r="GJ71" t="s">
        <v>137</v>
      </c>
      <c r="GK71" t="s">
        <v>194</v>
      </c>
      <c r="GL71" t="s">
        <v>195</v>
      </c>
      <c r="GM71" t="s">
        <v>196</v>
      </c>
      <c r="GN71" t="s">
        <v>197</v>
      </c>
      <c r="GO71" t="s">
        <v>69</v>
      </c>
      <c r="GP71" t="s">
        <v>70</v>
      </c>
      <c r="GQ71" t="s">
        <v>198</v>
      </c>
      <c r="GR71" t="s">
        <v>72</v>
      </c>
      <c r="GS71" t="s">
        <v>73</v>
      </c>
      <c r="GT71" t="s">
        <v>74</v>
      </c>
      <c r="GU71" t="s">
        <v>75</v>
      </c>
      <c r="GV71" t="s">
        <v>76</v>
      </c>
      <c r="GW71" t="s">
        <v>77</v>
      </c>
      <c r="GX71" t="s">
        <v>78</v>
      </c>
      <c r="GY71" t="s">
        <v>79</v>
      </c>
      <c r="GZ71" t="s">
        <v>80</v>
      </c>
      <c r="HA71" t="s">
        <v>199</v>
      </c>
      <c r="HB71" t="s">
        <v>82</v>
      </c>
      <c r="HC71" t="s">
        <v>83</v>
      </c>
      <c r="HD71" t="s">
        <v>84</v>
      </c>
      <c r="HE71" t="s">
        <v>85</v>
      </c>
      <c r="HF71" t="s">
        <v>200</v>
      </c>
      <c r="HG71" t="s">
        <v>82</v>
      </c>
      <c r="HH71" t="s">
        <v>87</v>
      </c>
      <c r="HI71" t="s">
        <v>201</v>
      </c>
      <c r="HJ71" t="s">
        <v>89</v>
      </c>
      <c r="HK71" t="s">
        <v>90</v>
      </c>
      <c r="HL71" t="s">
        <v>91</v>
      </c>
      <c r="HM71" t="s">
        <v>92</v>
      </c>
      <c r="HN71" t="s">
        <v>93</v>
      </c>
      <c r="HO71" t="s">
        <v>94</v>
      </c>
      <c r="HP71" t="s">
        <v>95</v>
      </c>
      <c r="HQ71" t="s">
        <v>96</v>
      </c>
      <c r="HR71" t="s">
        <v>97</v>
      </c>
      <c r="HS71" t="s">
        <v>98</v>
      </c>
      <c r="HT71" t="s">
        <v>99</v>
      </c>
      <c r="HU71" t="s">
        <v>100</v>
      </c>
      <c r="HV71" t="s">
        <v>101</v>
      </c>
      <c r="HW71" t="s">
        <v>102</v>
      </c>
      <c r="HX71" t="s">
        <v>103</v>
      </c>
      <c r="HY71" t="s">
        <v>104</v>
      </c>
      <c r="HZ71" t="s">
        <v>105</v>
      </c>
      <c r="IA71" t="s">
        <v>106</v>
      </c>
      <c r="IB71" t="s">
        <v>107</v>
      </c>
      <c r="IC71" t="s">
        <v>108</v>
      </c>
      <c r="ID71" t="s">
        <v>109</v>
      </c>
      <c r="IE71" t="s">
        <v>110</v>
      </c>
      <c r="IF71" t="s">
        <v>111</v>
      </c>
      <c r="IG71" t="s">
        <v>112</v>
      </c>
      <c r="IH71" t="s">
        <v>113</v>
      </c>
      <c r="II71" t="s">
        <v>114</v>
      </c>
      <c r="IJ71" t="s">
        <v>115</v>
      </c>
      <c r="IK71" t="s">
        <v>116</v>
      </c>
      <c r="IL71" t="s">
        <v>117</v>
      </c>
      <c r="IM71" t="s">
        <v>118</v>
      </c>
      <c r="IN71" t="s">
        <v>119</v>
      </c>
      <c r="IO71" t="s">
        <v>120</v>
      </c>
      <c r="IP71" t="s">
        <v>121</v>
      </c>
      <c r="IQ71" t="s">
        <v>122</v>
      </c>
      <c r="IR71" t="s">
        <v>123</v>
      </c>
      <c r="IS71" t="s">
        <v>124</v>
      </c>
      <c r="IT71" t="s">
        <v>125</v>
      </c>
      <c r="IU71" t="s">
        <v>124</v>
      </c>
      <c r="IV71" t="s">
        <v>126</v>
      </c>
      <c r="IW71" t="s">
        <v>124</v>
      </c>
      <c r="IX71" t="s">
        <v>127</v>
      </c>
      <c r="IY71" t="s">
        <v>128</v>
      </c>
      <c r="IZ71" t="s">
        <v>129</v>
      </c>
      <c r="JA71" t="s">
        <v>130</v>
      </c>
      <c r="JB71" t="s">
        <v>131</v>
      </c>
      <c r="JC71" t="s">
        <v>132</v>
      </c>
      <c r="JD71" t="s">
        <v>202</v>
      </c>
      <c r="JE71" t="s">
        <v>203</v>
      </c>
      <c r="JF71" t="s">
        <v>135</v>
      </c>
      <c r="JG71" t="s">
        <v>204</v>
      </c>
      <c r="JH71" t="s">
        <v>200</v>
      </c>
      <c r="JI71" t="s">
        <v>82</v>
      </c>
      <c r="JJ71" t="s">
        <v>137</v>
      </c>
      <c r="JK71" t="s">
        <v>138</v>
      </c>
      <c r="JL71" t="s">
        <v>200</v>
      </c>
      <c r="JM71" t="s">
        <v>82</v>
      </c>
      <c r="JN71" t="s">
        <v>140</v>
      </c>
      <c r="JO71" t="s">
        <v>141</v>
      </c>
      <c r="JP71" t="s">
        <v>142</v>
      </c>
      <c r="JQ71" t="s">
        <v>200</v>
      </c>
      <c r="JR71" t="s">
        <v>82</v>
      </c>
      <c r="JS71" t="s">
        <v>143</v>
      </c>
      <c r="JT71" t="s">
        <v>205</v>
      </c>
      <c r="JU71" t="s">
        <v>145</v>
      </c>
      <c r="JV71" t="s">
        <v>200</v>
      </c>
      <c r="JW71" t="s">
        <v>82</v>
      </c>
      <c r="JX71" t="s">
        <v>147</v>
      </c>
      <c r="JY71" t="s">
        <v>206</v>
      </c>
      <c r="JZ71" t="s">
        <v>149</v>
      </c>
      <c r="KA71" t="s">
        <v>207</v>
      </c>
      <c r="KB71" t="s">
        <v>151</v>
      </c>
      <c r="KC71" t="s">
        <v>152</v>
      </c>
      <c r="KD71" t="s">
        <v>153</v>
      </c>
      <c r="KE71" t="s">
        <v>208</v>
      </c>
      <c r="KF71" t="s">
        <v>82</v>
      </c>
      <c r="KG71" t="s">
        <v>143</v>
      </c>
      <c r="KH71" t="s">
        <v>205</v>
      </c>
      <c r="KI71" t="s">
        <v>145</v>
      </c>
      <c r="KJ71" t="s">
        <v>209</v>
      </c>
      <c r="KK71" t="s">
        <v>82</v>
      </c>
      <c r="KL71" t="s">
        <v>156</v>
      </c>
      <c r="KM71" t="s">
        <v>210</v>
      </c>
      <c r="KN71" t="s">
        <v>211</v>
      </c>
      <c r="KO71" t="s">
        <v>159</v>
      </c>
      <c r="KP71" t="s">
        <v>212</v>
      </c>
      <c r="KQ71" t="s">
        <v>82</v>
      </c>
      <c r="KR71" t="s">
        <v>156</v>
      </c>
      <c r="KS71" t="s">
        <v>213</v>
      </c>
      <c r="KT71" t="s">
        <v>214</v>
      </c>
      <c r="KU71" t="s">
        <v>159</v>
      </c>
      <c r="KV71" t="s">
        <v>215</v>
      </c>
      <c r="KW71" t="s">
        <v>82</v>
      </c>
      <c r="KX71" t="s">
        <v>156</v>
      </c>
      <c r="KY71" t="s">
        <v>213</v>
      </c>
      <c r="KZ71" t="s">
        <v>214</v>
      </c>
      <c r="LA71" t="s">
        <v>159</v>
      </c>
      <c r="LB71" t="s">
        <v>216</v>
      </c>
      <c r="LC71" t="s">
        <v>82</v>
      </c>
      <c r="LD71" t="s">
        <v>156</v>
      </c>
      <c r="LE71" t="s">
        <v>213</v>
      </c>
      <c r="LF71" t="s">
        <v>211</v>
      </c>
      <c r="LG71" t="s">
        <v>159</v>
      </c>
      <c r="LH71" t="s">
        <v>217</v>
      </c>
      <c r="LI71" t="s">
        <v>82</v>
      </c>
      <c r="LJ71" t="s">
        <v>156</v>
      </c>
      <c r="LK71" t="s">
        <v>213</v>
      </c>
      <c r="LL71" t="s">
        <v>211</v>
      </c>
      <c r="LM71" t="s">
        <v>159</v>
      </c>
      <c r="LN71" t="s">
        <v>218</v>
      </c>
      <c r="LO71" t="s">
        <v>82</v>
      </c>
      <c r="LP71" t="s">
        <v>156</v>
      </c>
      <c r="LQ71" t="s">
        <v>213</v>
      </c>
      <c r="LR71" t="s">
        <v>219</v>
      </c>
      <c r="LS71" t="s">
        <v>159</v>
      </c>
      <c r="LT71" t="s">
        <v>220</v>
      </c>
      <c r="LU71" t="s">
        <v>82</v>
      </c>
      <c r="LV71" t="s">
        <v>156</v>
      </c>
      <c r="LW71" t="s">
        <v>213</v>
      </c>
      <c r="LX71" t="s">
        <v>219</v>
      </c>
      <c r="LY71" t="s">
        <v>159</v>
      </c>
      <c r="LZ71" t="s">
        <v>221</v>
      </c>
      <c r="MA71" t="s">
        <v>82</v>
      </c>
      <c r="MB71" t="s">
        <v>156</v>
      </c>
      <c r="MC71" t="s">
        <v>222</v>
      </c>
      <c r="MD71" t="s">
        <v>223</v>
      </c>
      <c r="ME71" t="s">
        <v>159</v>
      </c>
      <c r="MF71" t="s">
        <v>224</v>
      </c>
      <c r="MG71" t="s">
        <v>82</v>
      </c>
      <c r="MH71" t="s">
        <v>156</v>
      </c>
      <c r="MI71" t="s">
        <v>222</v>
      </c>
      <c r="MJ71" t="s">
        <v>223</v>
      </c>
      <c r="MK71" t="s">
        <v>159</v>
      </c>
      <c r="ML71" t="s">
        <v>225</v>
      </c>
      <c r="MM71" t="s">
        <v>82</v>
      </c>
      <c r="MN71" t="s">
        <v>156</v>
      </c>
      <c r="MO71" t="s">
        <v>226</v>
      </c>
      <c r="MP71" t="s">
        <v>227</v>
      </c>
      <c r="MQ71" t="s">
        <v>159</v>
      </c>
      <c r="MR71" t="s">
        <v>228</v>
      </c>
      <c r="MS71" t="s">
        <v>82</v>
      </c>
      <c r="MT71" t="s">
        <v>156</v>
      </c>
      <c r="MU71" t="s">
        <v>229</v>
      </c>
      <c r="MV71" t="s">
        <v>230</v>
      </c>
      <c r="MW71" t="s">
        <v>159</v>
      </c>
      <c r="MX71" t="s">
        <v>231</v>
      </c>
      <c r="MY71" t="s">
        <v>82</v>
      </c>
      <c r="MZ71" t="s">
        <v>156</v>
      </c>
      <c r="NA71" t="s">
        <v>232</v>
      </c>
      <c r="NB71" t="s">
        <v>233</v>
      </c>
      <c r="NC71" t="s">
        <v>159</v>
      </c>
      <c r="ND71" t="s">
        <v>234</v>
      </c>
      <c r="NE71" t="s">
        <v>82</v>
      </c>
      <c r="NF71" t="s">
        <v>156</v>
      </c>
      <c r="NG71" t="s">
        <v>232</v>
      </c>
      <c r="NH71" t="s">
        <v>235</v>
      </c>
      <c r="NI71" t="s">
        <v>159</v>
      </c>
      <c r="NJ71" t="s">
        <v>236</v>
      </c>
      <c r="NK71" t="s">
        <v>82</v>
      </c>
      <c r="NL71" t="s">
        <v>156</v>
      </c>
      <c r="NM71" t="s">
        <v>237</v>
      </c>
      <c r="NN71" t="s">
        <v>238</v>
      </c>
      <c r="NO71" t="s">
        <v>159</v>
      </c>
      <c r="NP71" t="s">
        <v>239</v>
      </c>
      <c r="NQ71" t="s">
        <v>82</v>
      </c>
      <c r="NR71" t="s">
        <v>156</v>
      </c>
      <c r="NS71" t="s">
        <v>240</v>
      </c>
      <c r="NT71" t="s">
        <v>241</v>
      </c>
      <c r="NU71" t="s">
        <v>159</v>
      </c>
      <c r="NV71" t="s">
        <v>242</v>
      </c>
      <c r="NW71" t="s">
        <v>82</v>
      </c>
      <c r="NX71" t="s">
        <v>156</v>
      </c>
      <c r="NY71" t="s">
        <v>240</v>
      </c>
      <c r="NZ71" t="s">
        <v>241</v>
      </c>
      <c r="OA71" t="s">
        <v>159</v>
      </c>
      <c r="OB71" t="s">
        <v>243</v>
      </c>
      <c r="OC71" t="s">
        <v>82</v>
      </c>
      <c r="OD71" t="s">
        <v>156</v>
      </c>
      <c r="OE71" t="s">
        <v>244</v>
      </c>
      <c r="OF71" t="s">
        <v>245</v>
      </c>
      <c r="OG71" t="s">
        <v>159</v>
      </c>
      <c r="OH71" t="s">
        <v>246</v>
      </c>
      <c r="OI71" t="s">
        <v>82</v>
      </c>
      <c r="OJ71" t="s">
        <v>156</v>
      </c>
      <c r="OK71" t="s">
        <v>244</v>
      </c>
      <c r="OL71" t="s">
        <v>247</v>
      </c>
      <c r="OM71" t="s">
        <v>159</v>
      </c>
      <c r="ON71" t="s">
        <v>248</v>
      </c>
      <c r="OO71" t="s">
        <v>82</v>
      </c>
      <c r="OP71" t="s">
        <v>156</v>
      </c>
      <c r="OQ71" t="s">
        <v>244</v>
      </c>
      <c r="OR71" t="s">
        <v>247</v>
      </c>
      <c r="OS71" t="s">
        <v>159</v>
      </c>
      <c r="OT71" t="s">
        <v>249</v>
      </c>
      <c r="OU71" t="s">
        <v>82</v>
      </c>
      <c r="OV71" t="s">
        <v>156</v>
      </c>
      <c r="OW71" t="s">
        <v>250</v>
      </c>
      <c r="OX71" t="s">
        <v>251</v>
      </c>
      <c r="OY71" t="s">
        <v>159</v>
      </c>
      <c r="OZ71" t="s">
        <v>252</v>
      </c>
      <c r="PA71" t="s">
        <v>82</v>
      </c>
      <c r="PB71" t="s">
        <v>156</v>
      </c>
      <c r="PC71" t="s">
        <v>253</v>
      </c>
      <c r="PD71" t="s">
        <v>247</v>
      </c>
      <c r="PE71" t="s">
        <v>159</v>
      </c>
      <c r="PF71" t="s">
        <v>254</v>
      </c>
      <c r="PG71" t="s">
        <v>82</v>
      </c>
      <c r="PH71" t="s">
        <v>156</v>
      </c>
      <c r="PI71" t="s">
        <v>255</v>
      </c>
      <c r="PJ71" t="s">
        <v>241</v>
      </c>
      <c r="PK71" t="s">
        <v>159</v>
      </c>
      <c r="PL71" t="s">
        <v>256</v>
      </c>
      <c r="PM71" t="s">
        <v>82</v>
      </c>
      <c r="PN71" t="s">
        <v>156</v>
      </c>
      <c r="PO71" t="s">
        <v>255</v>
      </c>
      <c r="PP71" t="s">
        <v>241</v>
      </c>
      <c r="PQ71" t="s">
        <v>159</v>
      </c>
      <c r="PR71" t="s">
        <v>257</v>
      </c>
      <c r="PS71" t="s">
        <v>82</v>
      </c>
      <c r="PT71" t="s">
        <v>156</v>
      </c>
      <c r="PU71" t="s">
        <v>258</v>
      </c>
      <c r="PV71" t="s">
        <v>241</v>
      </c>
      <c r="PW71" t="s">
        <v>159</v>
      </c>
      <c r="PX71" t="s">
        <v>259</v>
      </c>
      <c r="PY71" t="s">
        <v>82</v>
      </c>
      <c r="PZ71" t="s">
        <v>156</v>
      </c>
      <c r="QA71" t="s">
        <v>258</v>
      </c>
      <c r="QB71" t="s">
        <v>241</v>
      </c>
      <c r="QC71" t="s">
        <v>159</v>
      </c>
      <c r="QD71" t="s">
        <v>260</v>
      </c>
      <c r="QE71" t="s">
        <v>82</v>
      </c>
      <c r="QF71" t="s">
        <v>156</v>
      </c>
      <c r="QG71" t="s">
        <v>258</v>
      </c>
      <c r="QH71" t="s">
        <v>241</v>
      </c>
      <c r="QI71" t="s">
        <v>159</v>
      </c>
      <c r="QJ71" t="s">
        <v>261</v>
      </c>
      <c r="QK71" t="s">
        <v>82</v>
      </c>
      <c r="QL71" t="s">
        <v>156</v>
      </c>
      <c r="QM71" t="s">
        <v>262</v>
      </c>
      <c r="QN71" t="s">
        <v>263</v>
      </c>
      <c r="QO71" t="s">
        <v>159</v>
      </c>
      <c r="QP71" t="s">
        <v>264</v>
      </c>
      <c r="QQ71" t="s">
        <v>82</v>
      </c>
      <c r="QR71" t="s">
        <v>156</v>
      </c>
      <c r="QS71" t="s">
        <v>262</v>
      </c>
      <c r="QT71" t="s">
        <v>263</v>
      </c>
      <c r="QU71" t="s">
        <v>159</v>
      </c>
      <c r="QV71" t="s">
        <v>265</v>
      </c>
      <c r="QW71" t="s">
        <v>82</v>
      </c>
      <c r="QX71" t="s">
        <v>156</v>
      </c>
      <c r="QY71" t="s">
        <v>266</v>
      </c>
      <c r="QZ71" t="s">
        <v>263</v>
      </c>
      <c r="RA71" t="s">
        <v>159</v>
      </c>
      <c r="RB71" t="s">
        <v>267</v>
      </c>
      <c r="RC71" t="s">
        <v>82</v>
      </c>
      <c r="RD71" t="s">
        <v>156</v>
      </c>
      <c r="RE71" t="s">
        <v>266</v>
      </c>
      <c r="RF71" t="s">
        <v>263</v>
      </c>
      <c r="RG71" t="s">
        <v>159</v>
      </c>
      <c r="RH71" t="s">
        <v>268</v>
      </c>
      <c r="RI71" t="s">
        <v>82</v>
      </c>
      <c r="RJ71" t="s">
        <v>156</v>
      </c>
      <c r="RK71" t="s">
        <v>269</v>
      </c>
      <c r="RL71" t="s">
        <v>263</v>
      </c>
      <c r="RM71" t="s">
        <v>159</v>
      </c>
      <c r="RN71" t="s">
        <v>270</v>
      </c>
      <c r="RO71" t="s">
        <v>82</v>
      </c>
      <c r="RP71" t="s">
        <v>156</v>
      </c>
      <c r="RQ71" t="s">
        <v>271</v>
      </c>
      <c r="RR71" t="s">
        <v>272</v>
      </c>
      <c r="RS71" t="s">
        <v>159</v>
      </c>
      <c r="RT71" t="s">
        <v>273</v>
      </c>
      <c r="RU71" t="s">
        <v>82</v>
      </c>
      <c r="RV71" t="s">
        <v>156</v>
      </c>
      <c r="RW71" t="s">
        <v>274</v>
      </c>
      <c r="RX71" t="s">
        <v>275</v>
      </c>
      <c r="RY71" t="s">
        <v>159</v>
      </c>
      <c r="RZ71" t="s">
        <v>276</v>
      </c>
      <c r="SA71" t="s">
        <v>82</v>
      </c>
      <c r="SB71" t="s">
        <v>156</v>
      </c>
      <c r="SC71" t="s">
        <v>277</v>
      </c>
      <c r="SD71" t="s">
        <v>278</v>
      </c>
      <c r="SE71" t="s">
        <v>159</v>
      </c>
      <c r="SF71" t="s">
        <v>279</v>
      </c>
      <c r="SG71" t="s">
        <v>82</v>
      </c>
      <c r="SH71" t="s">
        <v>140</v>
      </c>
      <c r="SI71" t="s">
        <v>141</v>
      </c>
      <c r="SJ71" t="s">
        <v>280</v>
      </c>
      <c r="SK71" t="s">
        <v>281</v>
      </c>
      <c r="SL71" t="s">
        <v>82</v>
      </c>
      <c r="SM71" t="s">
        <v>156</v>
      </c>
      <c r="SN71" t="s">
        <v>277</v>
      </c>
      <c r="SO71" t="s">
        <v>282</v>
      </c>
      <c r="SP71" t="s">
        <v>159</v>
      </c>
      <c r="SQ71" t="s">
        <v>283</v>
      </c>
      <c r="SR71" t="s">
        <v>82</v>
      </c>
      <c r="SS71" t="s">
        <v>140</v>
      </c>
      <c r="ST71" t="s">
        <v>141</v>
      </c>
      <c r="SU71" t="s">
        <v>284</v>
      </c>
      <c r="SV71" t="s">
        <v>285</v>
      </c>
      <c r="SW71" t="s">
        <v>82</v>
      </c>
      <c r="SX71" t="s">
        <v>156</v>
      </c>
      <c r="SY71" t="s">
        <v>277</v>
      </c>
      <c r="SZ71" t="s">
        <v>286</v>
      </c>
      <c r="TA71" t="s">
        <v>159</v>
      </c>
      <c r="TB71" t="s">
        <v>287</v>
      </c>
      <c r="TC71" t="s">
        <v>82</v>
      </c>
      <c r="TD71" t="s">
        <v>140</v>
      </c>
      <c r="TE71" t="s">
        <v>141</v>
      </c>
      <c r="TF71" t="s">
        <v>288</v>
      </c>
      <c r="TG71" t="s">
        <v>289</v>
      </c>
      <c r="TH71" t="s">
        <v>82</v>
      </c>
      <c r="TI71" t="s">
        <v>156</v>
      </c>
      <c r="TJ71" t="s">
        <v>290</v>
      </c>
      <c r="TK71" t="s">
        <v>291</v>
      </c>
      <c r="TL71" t="s">
        <v>159</v>
      </c>
      <c r="TM71" t="s">
        <v>292</v>
      </c>
      <c r="TN71" t="s">
        <v>82</v>
      </c>
      <c r="TO71" t="s">
        <v>156</v>
      </c>
      <c r="TP71" t="s">
        <v>293</v>
      </c>
      <c r="TQ71" t="s">
        <v>294</v>
      </c>
      <c r="TR71" t="s">
        <v>159</v>
      </c>
      <c r="TS71" t="s">
        <v>295</v>
      </c>
      <c r="TT71" t="s">
        <v>82</v>
      </c>
      <c r="TU71" t="s">
        <v>156</v>
      </c>
      <c r="TV71" t="s">
        <v>296</v>
      </c>
      <c r="TW71" t="s">
        <v>297</v>
      </c>
      <c r="TX71" t="s">
        <v>159</v>
      </c>
      <c r="TY71" t="s">
        <v>298</v>
      </c>
      <c r="TZ71" t="s">
        <v>82</v>
      </c>
      <c r="UA71" t="s">
        <v>156</v>
      </c>
      <c r="UB71" t="s">
        <v>296</v>
      </c>
      <c r="UC71" t="s">
        <v>297</v>
      </c>
      <c r="UD71" t="s">
        <v>159</v>
      </c>
      <c r="UE71" t="s">
        <v>299</v>
      </c>
      <c r="UF71" t="s">
        <v>82</v>
      </c>
      <c r="UG71" t="s">
        <v>156</v>
      </c>
      <c r="UH71" t="s">
        <v>293</v>
      </c>
      <c r="UI71" t="s">
        <v>297</v>
      </c>
      <c r="UJ71" t="s">
        <v>159</v>
      </c>
      <c r="UK71" t="s">
        <v>300</v>
      </c>
      <c r="UL71" t="s">
        <v>82</v>
      </c>
      <c r="UM71" t="s">
        <v>156</v>
      </c>
      <c r="UN71" t="s">
        <v>293</v>
      </c>
      <c r="UO71" t="s">
        <v>297</v>
      </c>
      <c r="UP71" t="s">
        <v>159</v>
      </c>
      <c r="UQ71" t="s">
        <v>301</v>
      </c>
      <c r="UR71" t="s">
        <v>82</v>
      </c>
      <c r="US71" t="s">
        <v>156</v>
      </c>
      <c r="UT71" t="s">
        <v>293</v>
      </c>
      <c r="UU71" t="s">
        <v>302</v>
      </c>
      <c r="UV71" t="s">
        <v>159</v>
      </c>
      <c r="UW71" t="s">
        <v>303</v>
      </c>
      <c r="UX71" t="s">
        <v>304</v>
      </c>
      <c r="UY71" t="s">
        <v>305</v>
      </c>
      <c r="UZ71" t="s">
        <v>306</v>
      </c>
      <c r="VA71" t="s">
        <v>307</v>
      </c>
      <c r="VB71" t="s">
        <v>82</v>
      </c>
      <c r="VC71" t="s">
        <v>156</v>
      </c>
      <c r="VD71" t="s">
        <v>293</v>
      </c>
      <c r="VE71" t="s">
        <v>302</v>
      </c>
      <c r="VF71" t="s">
        <v>159</v>
      </c>
      <c r="VG71" t="s">
        <v>308</v>
      </c>
      <c r="VH71" t="s">
        <v>82</v>
      </c>
      <c r="VI71" t="s">
        <v>156</v>
      </c>
      <c r="VJ71" t="s">
        <v>293</v>
      </c>
      <c r="VK71" t="s">
        <v>302</v>
      </c>
      <c r="VL71" t="s">
        <v>159</v>
      </c>
      <c r="VM71" t="s">
        <v>309</v>
      </c>
      <c r="VN71" t="s">
        <v>82</v>
      </c>
      <c r="VO71" t="s">
        <v>156</v>
      </c>
      <c r="VP71" t="s">
        <v>310</v>
      </c>
      <c r="VQ71" t="s">
        <v>302</v>
      </c>
      <c r="VR71" t="s">
        <v>159</v>
      </c>
      <c r="VS71" t="s">
        <v>311</v>
      </c>
      <c r="VT71" t="s">
        <v>82</v>
      </c>
      <c r="VU71" t="s">
        <v>156</v>
      </c>
      <c r="VV71" t="s">
        <v>312</v>
      </c>
      <c r="VW71" t="s">
        <v>313</v>
      </c>
      <c r="VX71" t="s">
        <v>159</v>
      </c>
      <c r="VY71" t="s">
        <v>314</v>
      </c>
      <c r="VZ71" t="s">
        <v>82</v>
      </c>
      <c r="WA71" t="s">
        <v>156</v>
      </c>
      <c r="WB71" t="s">
        <v>310</v>
      </c>
      <c r="WC71" t="s">
        <v>315</v>
      </c>
      <c r="WD71" t="s">
        <v>159</v>
      </c>
      <c r="WE71" t="s">
        <v>316</v>
      </c>
      <c r="WF71" t="s">
        <v>82</v>
      </c>
      <c r="WG71" t="s">
        <v>156</v>
      </c>
      <c r="WH71" t="s">
        <v>310</v>
      </c>
      <c r="WI71" t="s">
        <v>315</v>
      </c>
      <c r="WJ71" t="s">
        <v>159</v>
      </c>
      <c r="WK71" t="s">
        <v>317</v>
      </c>
      <c r="WL71" t="s">
        <v>82</v>
      </c>
      <c r="WM71" t="s">
        <v>156</v>
      </c>
      <c r="WN71" t="s">
        <v>318</v>
      </c>
      <c r="WO71" t="s">
        <v>319</v>
      </c>
      <c r="WP71" t="s">
        <v>159</v>
      </c>
      <c r="WQ71" t="s">
        <v>320</v>
      </c>
      <c r="WR71" t="s">
        <v>82</v>
      </c>
      <c r="WS71" t="s">
        <v>156</v>
      </c>
      <c r="WT71" t="s">
        <v>321</v>
      </c>
      <c r="WU71" t="s">
        <v>322</v>
      </c>
      <c r="WV71" t="s">
        <v>159</v>
      </c>
      <c r="WW71" t="s">
        <v>323</v>
      </c>
      <c r="WX71" t="s">
        <v>82</v>
      </c>
      <c r="WY71" t="s">
        <v>156</v>
      </c>
      <c r="WZ71" t="s">
        <v>324</v>
      </c>
      <c r="XA71" t="s">
        <v>325</v>
      </c>
      <c r="XB71" t="s">
        <v>159</v>
      </c>
      <c r="XC71" t="s">
        <v>326</v>
      </c>
      <c r="XD71" t="s">
        <v>82</v>
      </c>
      <c r="XE71" t="s">
        <v>156</v>
      </c>
      <c r="XF71" t="s">
        <v>324</v>
      </c>
      <c r="XG71" t="s">
        <v>325</v>
      </c>
      <c r="XH71" t="s">
        <v>159</v>
      </c>
      <c r="XI71" t="s">
        <v>327</v>
      </c>
      <c r="XJ71" t="s">
        <v>82</v>
      </c>
      <c r="XK71" t="s">
        <v>156</v>
      </c>
      <c r="XL71" t="s">
        <v>237</v>
      </c>
      <c r="XM71" t="s">
        <v>328</v>
      </c>
      <c r="XN71" t="s">
        <v>159</v>
      </c>
      <c r="XO71" t="s">
        <v>329</v>
      </c>
      <c r="XP71" t="s">
        <v>82</v>
      </c>
      <c r="XQ71" t="s">
        <v>156</v>
      </c>
      <c r="XR71" t="s">
        <v>330</v>
      </c>
      <c r="XS71" t="s">
        <v>331</v>
      </c>
      <c r="XT71" t="s">
        <v>159</v>
      </c>
      <c r="XU71" t="s">
        <v>332</v>
      </c>
      <c r="XV71" t="s">
        <v>82</v>
      </c>
      <c r="XW71" t="s">
        <v>156</v>
      </c>
      <c r="XX71" t="s">
        <v>330</v>
      </c>
      <c r="XY71" t="s">
        <v>331</v>
      </c>
      <c r="XZ71" t="s">
        <v>159</v>
      </c>
      <c r="YA71" t="s">
        <v>333</v>
      </c>
      <c r="YB71" t="s">
        <v>82</v>
      </c>
      <c r="YC71" t="s">
        <v>156</v>
      </c>
      <c r="YD71" t="s">
        <v>330</v>
      </c>
      <c r="YE71" t="s">
        <v>334</v>
      </c>
      <c r="YF71" t="s">
        <v>159</v>
      </c>
      <c r="YG71" t="s">
        <v>335</v>
      </c>
      <c r="YH71" t="s">
        <v>82</v>
      </c>
      <c r="YI71" t="s">
        <v>156</v>
      </c>
      <c r="YJ71" t="s">
        <v>336</v>
      </c>
      <c r="YK71" t="s">
        <v>337</v>
      </c>
      <c r="YL71" t="s">
        <v>159</v>
      </c>
      <c r="YM71" t="s">
        <v>338</v>
      </c>
      <c r="YN71" t="s">
        <v>82</v>
      </c>
      <c r="YO71" t="s">
        <v>156</v>
      </c>
      <c r="YP71" t="s">
        <v>336</v>
      </c>
      <c r="YQ71" t="s">
        <v>337</v>
      </c>
      <c r="YR71" t="s">
        <v>159</v>
      </c>
      <c r="YS71" t="s">
        <v>339</v>
      </c>
      <c r="YT71" t="s">
        <v>82</v>
      </c>
      <c r="YU71" t="s">
        <v>156</v>
      </c>
      <c r="YV71" t="s">
        <v>340</v>
      </c>
      <c r="YW71" t="s">
        <v>341</v>
      </c>
      <c r="YX71" t="s">
        <v>159</v>
      </c>
      <c r="YY71" t="s">
        <v>342</v>
      </c>
      <c r="YZ71" t="s">
        <v>82</v>
      </c>
      <c r="ZA71" t="s">
        <v>156</v>
      </c>
      <c r="ZB71" t="s">
        <v>340</v>
      </c>
      <c r="ZC71" t="s">
        <v>341</v>
      </c>
      <c r="ZD71" t="s">
        <v>159</v>
      </c>
      <c r="ZE71" t="s">
        <v>343</v>
      </c>
      <c r="ZF71" t="s">
        <v>82</v>
      </c>
      <c r="ZG71" t="s">
        <v>156</v>
      </c>
      <c r="ZH71" t="s">
        <v>344</v>
      </c>
      <c r="ZI71" t="s">
        <v>302</v>
      </c>
      <c r="ZJ71" t="s">
        <v>159</v>
      </c>
      <c r="ZK71" t="s">
        <v>345</v>
      </c>
      <c r="ZL71" t="s">
        <v>82</v>
      </c>
      <c r="ZM71" t="s">
        <v>156</v>
      </c>
      <c r="ZN71" t="s">
        <v>344</v>
      </c>
      <c r="ZO71" t="s">
        <v>302</v>
      </c>
      <c r="ZP71" t="s">
        <v>159</v>
      </c>
      <c r="ZQ71" t="s">
        <v>346</v>
      </c>
      <c r="ZR71" t="s">
        <v>82</v>
      </c>
      <c r="ZS71" t="s">
        <v>156</v>
      </c>
      <c r="ZT71" t="s">
        <v>347</v>
      </c>
      <c r="ZU71" t="s">
        <v>348</v>
      </c>
      <c r="ZV71" t="s">
        <v>159</v>
      </c>
      <c r="ZW71" t="s">
        <v>349</v>
      </c>
      <c r="ZX71" t="s">
        <v>82</v>
      </c>
      <c r="ZY71" t="s">
        <v>156</v>
      </c>
      <c r="ZZ71" t="s">
        <v>347</v>
      </c>
      <c r="AAA71" t="s">
        <v>348</v>
      </c>
      <c r="AAB71" t="s">
        <v>159</v>
      </c>
      <c r="AAC71" t="s">
        <v>350</v>
      </c>
      <c r="AAD71" t="s">
        <v>82</v>
      </c>
      <c r="AAE71" t="s">
        <v>156</v>
      </c>
      <c r="AAF71" t="s">
        <v>351</v>
      </c>
      <c r="AAG71" t="s">
        <v>352</v>
      </c>
      <c r="AAH71" t="s">
        <v>159</v>
      </c>
      <c r="AAI71" t="s">
        <v>353</v>
      </c>
      <c r="AAJ71" t="s">
        <v>82</v>
      </c>
      <c r="AAK71" t="s">
        <v>156</v>
      </c>
      <c r="AAL71" t="s">
        <v>354</v>
      </c>
      <c r="AAM71" t="s">
        <v>337</v>
      </c>
      <c r="AAN71" t="s">
        <v>159</v>
      </c>
      <c r="AAO71" t="s">
        <v>355</v>
      </c>
      <c r="AAP71" t="s">
        <v>82</v>
      </c>
      <c r="AAQ71" t="s">
        <v>156</v>
      </c>
      <c r="AAR71" t="s">
        <v>354</v>
      </c>
      <c r="AAS71" t="s">
        <v>337</v>
      </c>
      <c r="AAT71" t="s">
        <v>159</v>
      </c>
      <c r="AAU71" t="s">
        <v>356</v>
      </c>
      <c r="AAV71" t="s">
        <v>82</v>
      </c>
      <c r="AAW71" t="s">
        <v>156</v>
      </c>
      <c r="AAX71" t="s">
        <v>357</v>
      </c>
      <c r="AAY71" t="s">
        <v>358</v>
      </c>
      <c r="AAZ71" t="s">
        <v>159</v>
      </c>
      <c r="ABA71" t="s">
        <v>359</v>
      </c>
      <c r="ABB71" t="s">
        <v>82</v>
      </c>
      <c r="ABC71" t="s">
        <v>156</v>
      </c>
      <c r="ABD71" t="s">
        <v>360</v>
      </c>
      <c r="ABE71" t="s">
        <v>361</v>
      </c>
      <c r="ABF71" t="s">
        <v>159</v>
      </c>
      <c r="ABG71" t="s">
        <v>362</v>
      </c>
      <c r="ABH71" t="s">
        <v>82</v>
      </c>
      <c r="ABI71" t="s">
        <v>156</v>
      </c>
      <c r="ABJ71" t="s">
        <v>360</v>
      </c>
      <c r="ABK71" t="s">
        <v>361</v>
      </c>
      <c r="ABL71" t="s">
        <v>159</v>
      </c>
      <c r="ABM71" t="s">
        <v>363</v>
      </c>
      <c r="ABN71" t="s">
        <v>82</v>
      </c>
      <c r="ABO71" t="s">
        <v>156</v>
      </c>
      <c r="ABP71" t="s">
        <v>364</v>
      </c>
      <c r="ABQ71" t="s">
        <v>365</v>
      </c>
      <c r="ABR71" t="s">
        <v>159</v>
      </c>
      <c r="ABS71" t="s">
        <v>366</v>
      </c>
      <c r="ABT71" t="s">
        <v>82</v>
      </c>
      <c r="ABU71" t="s">
        <v>156</v>
      </c>
      <c r="ABV71" t="s">
        <v>255</v>
      </c>
      <c r="ABW71" t="s">
        <v>367</v>
      </c>
      <c r="ABX71" t="s">
        <v>159</v>
      </c>
      <c r="ABY71" t="s">
        <v>368</v>
      </c>
      <c r="ABZ71" t="s">
        <v>82</v>
      </c>
      <c r="ACA71" t="s">
        <v>156</v>
      </c>
      <c r="ACB71" t="s">
        <v>369</v>
      </c>
      <c r="ACC71" t="s">
        <v>370</v>
      </c>
      <c r="ACD71" t="s">
        <v>159</v>
      </c>
      <c r="ACE71" t="s">
        <v>371</v>
      </c>
      <c r="ACF71" t="s">
        <v>372</v>
      </c>
      <c r="ACG71" t="s">
        <v>83</v>
      </c>
      <c r="ACH71" t="s">
        <v>373</v>
      </c>
      <c r="ACI71" t="s">
        <v>374</v>
      </c>
      <c r="ACJ71" t="s">
        <v>375</v>
      </c>
      <c r="ACK71" t="s">
        <v>376</v>
      </c>
      <c r="ACL71" t="s">
        <v>377</v>
      </c>
      <c r="ACM71" t="s">
        <v>378</v>
      </c>
      <c r="ACN71" t="s">
        <v>379</v>
      </c>
      <c r="ACO71" t="s">
        <v>380</v>
      </c>
      <c r="ACP71" t="s">
        <v>381</v>
      </c>
      <c r="ACQ71" t="s">
        <v>382</v>
      </c>
      <c r="ACR71" t="s">
        <v>377</v>
      </c>
      <c r="ACS71" t="s">
        <v>383</v>
      </c>
      <c r="ACT71" t="s">
        <v>379</v>
      </c>
      <c r="ACU71" t="s">
        <v>384</v>
      </c>
      <c r="ACV71" t="s">
        <v>385</v>
      </c>
      <c r="ACW71" t="s">
        <v>386</v>
      </c>
      <c r="ACX71" t="s">
        <v>387</v>
      </c>
      <c r="ACY71" t="s">
        <v>82</v>
      </c>
      <c r="ACZ71" t="s">
        <v>388</v>
      </c>
      <c r="ADA71" t="s">
        <v>389</v>
      </c>
      <c r="ADB71" t="s">
        <v>390</v>
      </c>
      <c r="ADC71" t="s">
        <v>391</v>
      </c>
      <c r="ADD71" t="s">
        <v>387</v>
      </c>
      <c r="ADE71" t="s">
        <v>82</v>
      </c>
      <c r="ADF71" t="s">
        <v>156</v>
      </c>
      <c r="ADG71" t="s">
        <v>389</v>
      </c>
      <c r="ADH71" t="s">
        <v>390</v>
      </c>
      <c r="ADI71" t="s">
        <v>159</v>
      </c>
      <c r="ADJ71" t="s">
        <v>392</v>
      </c>
      <c r="ADK71" t="s">
        <v>393</v>
      </c>
      <c r="ADL71" t="s">
        <v>83</v>
      </c>
      <c r="ADM71" t="s">
        <v>394</v>
      </c>
      <c r="ADN71" t="s">
        <v>374</v>
      </c>
      <c r="ADO71" t="s">
        <v>375</v>
      </c>
      <c r="ADP71" t="s">
        <v>376</v>
      </c>
      <c r="ADQ71" t="s">
        <v>377</v>
      </c>
      <c r="ADR71" t="s">
        <v>378</v>
      </c>
      <c r="ADS71" t="s">
        <v>379</v>
      </c>
      <c r="ADT71" t="s">
        <v>380</v>
      </c>
      <c r="ADU71" t="s">
        <v>381</v>
      </c>
      <c r="ADV71" t="s">
        <v>382</v>
      </c>
      <c r="ADW71" t="s">
        <v>377</v>
      </c>
      <c r="ADX71" t="s">
        <v>383</v>
      </c>
      <c r="ADY71" t="s">
        <v>379</v>
      </c>
      <c r="ADZ71" t="s">
        <v>384</v>
      </c>
      <c r="AEA71" t="s">
        <v>395</v>
      </c>
      <c r="AEB71" t="s">
        <v>396</v>
      </c>
      <c r="AEC71" t="s">
        <v>82</v>
      </c>
      <c r="AED71" t="s">
        <v>397</v>
      </c>
      <c r="AEE71" t="s">
        <v>398</v>
      </c>
      <c r="AEF71" t="s">
        <v>399</v>
      </c>
      <c r="AEG71" t="s">
        <v>400</v>
      </c>
      <c r="AEH71" t="s">
        <v>401</v>
      </c>
      <c r="AEI71" t="s">
        <v>402</v>
      </c>
      <c r="AEJ71" t="s">
        <v>403</v>
      </c>
      <c r="AEK71" t="s">
        <v>69</v>
      </c>
      <c r="AEL71" t="s">
        <v>70</v>
      </c>
      <c r="AEM71" t="s">
        <v>404</v>
      </c>
      <c r="AEN71" t="s">
        <v>72</v>
      </c>
      <c r="AEO71" t="s">
        <v>73</v>
      </c>
      <c r="AEP71" t="s">
        <v>74</v>
      </c>
      <c r="AEQ71" t="s">
        <v>75</v>
      </c>
      <c r="AER71" t="s">
        <v>76</v>
      </c>
      <c r="AES71" t="s">
        <v>77</v>
      </c>
      <c r="AET71" t="s">
        <v>405</v>
      </c>
      <c r="AEU71" t="s">
        <v>79</v>
      </c>
      <c r="AEV71" t="s">
        <v>80</v>
      </c>
      <c r="AEW71" t="s">
        <v>406</v>
      </c>
      <c r="AEX71" t="s">
        <v>82</v>
      </c>
      <c r="AEY71" t="s">
        <v>83</v>
      </c>
      <c r="AEZ71" t="s">
        <v>84</v>
      </c>
      <c r="AFA71" t="s">
        <v>85</v>
      </c>
      <c r="AFB71" t="s">
        <v>407</v>
      </c>
      <c r="AFC71" t="s">
        <v>82</v>
      </c>
      <c r="AFD71" t="s">
        <v>87</v>
      </c>
      <c r="AFE71" t="s">
        <v>408</v>
      </c>
      <c r="AFF71" t="s">
        <v>89</v>
      </c>
      <c r="AFG71" t="s">
        <v>409</v>
      </c>
      <c r="AFH71" t="s">
        <v>410</v>
      </c>
      <c r="AFI71" t="s">
        <v>124</v>
      </c>
      <c r="AFJ71" t="s">
        <v>125</v>
      </c>
      <c r="AFK71" t="s">
        <v>124</v>
      </c>
      <c r="AFL71" t="s">
        <v>126</v>
      </c>
      <c r="AFM71" t="s">
        <v>124</v>
      </c>
      <c r="AFN71" t="s">
        <v>127</v>
      </c>
      <c r="AFO71" t="s">
        <v>128</v>
      </c>
      <c r="AFP71" t="s">
        <v>129</v>
      </c>
      <c r="AFQ71" t="s">
        <v>411</v>
      </c>
      <c r="AFR71" t="s">
        <v>131</v>
      </c>
      <c r="AFS71" t="s">
        <v>132</v>
      </c>
      <c r="AFT71" t="s">
        <v>412</v>
      </c>
      <c r="AFU71" t="s">
        <v>413</v>
      </c>
      <c r="AFV71" t="s">
        <v>135</v>
      </c>
      <c r="AFW71" t="s">
        <v>414</v>
      </c>
      <c r="AFX71" t="s">
        <v>407</v>
      </c>
      <c r="AFY71" t="s">
        <v>82</v>
      </c>
      <c r="AFZ71" t="s">
        <v>137</v>
      </c>
      <c r="AGA71" t="s">
        <v>138</v>
      </c>
      <c r="AGB71" t="s">
        <v>407</v>
      </c>
      <c r="AGC71" t="s">
        <v>82</v>
      </c>
      <c r="AGD71" t="s">
        <v>140</v>
      </c>
      <c r="AGE71" t="s">
        <v>141</v>
      </c>
      <c r="AGF71" t="s">
        <v>142</v>
      </c>
      <c r="AGG71" t="s">
        <v>407</v>
      </c>
      <c r="AGH71" t="s">
        <v>82</v>
      </c>
      <c r="AGI71" t="s">
        <v>143</v>
      </c>
      <c r="AGJ71" t="s">
        <v>415</v>
      </c>
      <c r="AGK71" t="s">
        <v>416</v>
      </c>
      <c r="AGL71" t="s">
        <v>407</v>
      </c>
      <c r="AGM71" t="s">
        <v>82</v>
      </c>
      <c r="AGN71" t="s">
        <v>147</v>
      </c>
      <c r="AGO71" t="s">
        <v>206</v>
      </c>
      <c r="AGP71" t="s">
        <v>149</v>
      </c>
      <c r="AGQ71" t="s">
        <v>417</v>
      </c>
      <c r="AGR71" t="s">
        <v>418</v>
      </c>
      <c r="AGS71" t="s">
        <v>152</v>
      </c>
      <c r="AGT71" t="s">
        <v>153</v>
      </c>
      <c r="AGU71" t="s">
        <v>419</v>
      </c>
      <c r="AGV71" t="s">
        <v>82</v>
      </c>
      <c r="AGW71" t="s">
        <v>143</v>
      </c>
      <c r="AGX71" t="s">
        <v>415</v>
      </c>
      <c r="AGY71" t="s">
        <v>416</v>
      </c>
      <c r="AGZ71" t="s">
        <v>420</v>
      </c>
      <c r="AHA71" t="s">
        <v>372</v>
      </c>
      <c r="AHB71" t="s">
        <v>83</v>
      </c>
      <c r="AHC71" t="s">
        <v>373</v>
      </c>
      <c r="AHD71" t="s">
        <v>374</v>
      </c>
      <c r="AHE71" t="s">
        <v>375</v>
      </c>
      <c r="AHF71" t="s">
        <v>421</v>
      </c>
      <c r="AHG71" t="s">
        <v>422</v>
      </c>
      <c r="AHH71" t="s">
        <v>423</v>
      </c>
      <c r="AHI71" t="s">
        <v>424</v>
      </c>
      <c r="AHJ71" t="s">
        <v>425</v>
      </c>
      <c r="AHK71" t="s">
        <v>82</v>
      </c>
      <c r="AHL71" t="s">
        <v>426</v>
      </c>
      <c r="AHM71" t="s">
        <v>427</v>
      </c>
      <c r="AHN71" t="s">
        <v>428</v>
      </c>
      <c r="AHO71" t="s">
        <v>429</v>
      </c>
      <c r="AHP71" t="s">
        <v>425</v>
      </c>
      <c r="AHQ71" t="s">
        <v>393</v>
      </c>
      <c r="AHR71" t="s">
        <v>83</v>
      </c>
      <c r="AHS71" t="s">
        <v>394</v>
      </c>
      <c r="AHT71" t="s">
        <v>374</v>
      </c>
      <c r="AHU71" t="s">
        <v>375</v>
      </c>
      <c r="AHV71" t="s">
        <v>421</v>
      </c>
      <c r="AHW71" t="s">
        <v>422</v>
      </c>
      <c r="AHX71" t="s">
        <v>423</v>
      </c>
      <c r="AHY71" t="s">
        <v>430</v>
      </c>
      <c r="AHZ71" t="s">
        <v>425</v>
      </c>
      <c r="AIA71" t="s">
        <v>82</v>
      </c>
      <c r="AIB71" t="s">
        <v>426</v>
      </c>
      <c r="AIC71" t="s">
        <v>431</v>
      </c>
      <c r="AID71" t="s">
        <v>432</v>
      </c>
      <c r="AIE71" t="s">
        <v>433</v>
      </c>
      <c r="AIF71" t="s">
        <v>425</v>
      </c>
      <c r="AIG71" t="s">
        <v>434</v>
      </c>
      <c r="AIH71" t="s">
        <v>83</v>
      </c>
      <c r="AII71" t="s">
        <v>435</v>
      </c>
      <c r="AIJ71" t="s">
        <v>374</v>
      </c>
      <c r="AIK71" t="s">
        <v>375</v>
      </c>
      <c r="AIL71" t="s">
        <v>421</v>
      </c>
      <c r="AIM71" t="s">
        <v>422</v>
      </c>
      <c r="AIN71" t="s">
        <v>382</v>
      </c>
      <c r="AIO71" t="s">
        <v>377</v>
      </c>
      <c r="AIP71" t="s">
        <v>436</v>
      </c>
      <c r="AIQ71" t="s">
        <v>437</v>
      </c>
      <c r="AIR71" t="s">
        <v>438</v>
      </c>
      <c r="AIS71" t="s">
        <v>439</v>
      </c>
      <c r="AIT71" t="s">
        <v>425</v>
      </c>
      <c r="AIU71" t="s">
        <v>82</v>
      </c>
      <c r="AIV71" t="s">
        <v>426</v>
      </c>
      <c r="AIW71" t="s">
        <v>440</v>
      </c>
      <c r="AIX71" t="s">
        <v>441</v>
      </c>
      <c r="AIY71" t="s">
        <v>442</v>
      </c>
      <c r="AIZ71" t="s">
        <v>443</v>
      </c>
      <c r="AJA71" t="s">
        <v>444</v>
      </c>
      <c r="AJB71" t="s">
        <v>445</v>
      </c>
      <c r="AJC71" t="s">
        <v>446</v>
      </c>
      <c r="AJD71" t="s">
        <v>447</v>
      </c>
      <c r="AJE71" t="s">
        <v>446</v>
      </c>
      <c r="AJF71" t="s">
        <v>448</v>
      </c>
      <c r="AJG71" t="s">
        <v>446</v>
      </c>
      <c r="AJH71" t="s">
        <v>448</v>
      </c>
      <c r="AJI71" t="s">
        <v>446</v>
      </c>
      <c r="AJJ71" t="s">
        <v>448</v>
      </c>
      <c r="AJK71" t="s">
        <v>446</v>
      </c>
      <c r="AJL71" t="s">
        <v>449</v>
      </c>
      <c r="AJM71" t="s">
        <v>446</v>
      </c>
      <c r="AJN71" t="s">
        <v>449</v>
      </c>
      <c r="AJO71" t="s">
        <v>446</v>
      </c>
      <c r="AJP71" t="s">
        <v>449</v>
      </c>
      <c r="AJQ71" t="s">
        <v>450</v>
      </c>
      <c r="AJR71" t="s">
        <v>451</v>
      </c>
      <c r="AJS71" t="s">
        <v>450</v>
      </c>
      <c r="AJT71" t="s">
        <v>452</v>
      </c>
      <c r="AJU71" t="s">
        <v>450</v>
      </c>
      <c r="AJV71" t="s">
        <v>453</v>
      </c>
      <c r="AJW71" t="s">
        <v>450</v>
      </c>
      <c r="AJX71" t="s">
        <v>454</v>
      </c>
      <c r="AJY71" t="s">
        <v>455</v>
      </c>
      <c r="AJZ71" t="s">
        <v>456</v>
      </c>
      <c r="AKA71" t="s">
        <v>457</v>
      </c>
      <c r="AKB71" t="s">
        <v>83</v>
      </c>
      <c r="AKC71" t="s">
        <v>458</v>
      </c>
      <c r="AKD71" t="s">
        <v>374</v>
      </c>
      <c r="AKE71" t="s">
        <v>375</v>
      </c>
      <c r="AKF71" t="s">
        <v>421</v>
      </c>
      <c r="AKG71" t="s">
        <v>422</v>
      </c>
      <c r="AKH71" t="s">
        <v>382</v>
      </c>
      <c r="AKI71" t="s">
        <v>377</v>
      </c>
      <c r="AKJ71" t="s">
        <v>436</v>
      </c>
      <c r="AKK71" t="s">
        <v>379</v>
      </c>
      <c r="AKL71" t="s">
        <v>438</v>
      </c>
      <c r="AKM71" t="s">
        <v>459</v>
      </c>
      <c r="AKN71" t="s">
        <v>456</v>
      </c>
      <c r="AKO71" t="s">
        <v>82</v>
      </c>
      <c r="AKP71" t="s">
        <v>426</v>
      </c>
      <c r="AKQ71" t="s">
        <v>440</v>
      </c>
      <c r="AKR71" t="s">
        <v>460</v>
      </c>
      <c r="AKS71" t="s">
        <v>461</v>
      </c>
      <c r="AKT71" t="s">
        <v>462</v>
      </c>
      <c r="AKU71" t="s">
        <v>463</v>
      </c>
      <c r="AKV71" t="s">
        <v>464</v>
      </c>
      <c r="AKW71" t="s">
        <v>455</v>
      </c>
      <c r="AKX71" t="s">
        <v>456</v>
      </c>
      <c r="AKY71" t="s">
        <v>465</v>
      </c>
      <c r="AKZ71" t="s">
        <v>83</v>
      </c>
      <c r="ALA71" t="s">
        <v>466</v>
      </c>
      <c r="ALB71" t="s">
        <v>374</v>
      </c>
      <c r="ALC71" t="s">
        <v>375</v>
      </c>
      <c r="ALD71" t="s">
        <v>421</v>
      </c>
      <c r="ALE71" t="s">
        <v>422</v>
      </c>
      <c r="ALF71" t="s">
        <v>430</v>
      </c>
      <c r="ALG71" t="s">
        <v>456</v>
      </c>
      <c r="ALH71" t="s">
        <v>82</v>
      </c>
      <c r="ALI71" t="s">
        <v>426</v>
      </c>
      <c r="ALJ71" t="s">
        <v>467</v>
      </c>
      <c r="ALK71" t="s">
        <v>468</v>
      </c>
      <c r="ALL71" t="s">
        <v>469</v>
      </c>
      <c r="ALM71" t="s">
        <v>456</v>
      </c>
      <c r="ALN71" t="s">
        <v>82</v>
      </c>
      <c r="ALO71" t="s">
        <v>156</v>
      </c>
      <c r="ALP71" t="s">
        <v>470</v>
      </c>
      <c r="ALQ71" t="s">
        <v>185</v>
      </c>
      <c r="ALR71" t="s">
        <v>159</v>
      </c>
      <c r="ALS71" t="s">
        <v>471</v>
      </c>
      <c r="ALT71" t="s">
        <v>82</v>
      </c>
      <c r="ALU71" t="s">
        <v>156</v>
      </c>
      <c r="ALV71" t="s">
        <v>470</v>
      </c>
      <c r="ALW71" t="s">
        <v>185</v>
      </c>
      <c r="ALX71" t="s">
        <v>159</v>
      </c>
      <c r="ALY71" t="s">
        <v>472</v>
      </c>
      <c r="ALZ71" t="s">
        <v>82</v>
      </c>
      <c r="AMA71" t="s">
        <v>156</v>
      </c>
      <c r="AMB71" t="s">
        <v>473</v>
      </c>
      <c r="AMC71" t="s">
        <v>474</v>
      </c>
      <c r="AMD71" t="s">
        <v>159</v>
      </c>
      <c r="AME71" t="s">
        <v>475</v>
      </c>
      <c r="AMF71" t="s">
        <v>82</v>
      </c>
      <c r="AMG71" t="s">
        <v>156</v>
      </c>
      <c r="AMH71" t="s">
        <v>473</v>
      </c>
      <c r="AMI71" t="s">
        <v>474</v>
      </c>
      <c r="AMJ71" t="s">
        <v>159</v>
      </c>
      <c r="AMK71" t="s">
        <v>476</v>
      </c>
      <c r="AML71" t="s">
        <v>82</v>
      </c>
      <c r="AMM71" t="s">
        <v>156</v>
      </c>
      <c r="AMN71" t="s">
        <v>477</v>
      </c>
      <c r="AMO71" t="s">
        <v>478</v>
      </c>
      <c r="AMP71" t="s">
        <v>159</v>
      </c>
      <c r="AMQ71" t="s">
        <v>479</v>
      </c>
      <c r="AMR71" t="s">
        <v>82</v>
      </c>
      <c r="AMS71" t="s">
        <v>156</v>
      </c>
      <c r="AMT71" t="s">
        <v>360</v>
      </c>
      <c r="AMU71" t="s">
        <v>480</v>
      </c>
      <c r="AMV71" t="s">
        <v>159</v>
      </c>
      <c r="AMW71" t="s">
        <v>481</v>
      </c>
      <c r="AMX71" t="s">
        <v>482</v>
      </c>
      <c r="AMY71" t="s">
        <v>83</v>
      </c>
      <c r="AMZ71" t="s">
        <v>483</v>
      </c>
      <c r="ANA71" t="s">
        <v>374</v>
      </c>
      <c r="ANB71" t="s">
        <v>375</v>
      </c>
      <c r="ANC71" t="s">
        <v>484</v>
      </c>
      <c r="AND71" t="s">
        <v>485</v>
      </c>
      <c r="ANE71" t="s">
        <v>486</v>
      </c>
      <c r="ANF71" t="s">
        <v>82</v>
      </c>
      <c r="ANG71" t="s">
        <v>388</v>
      </c>
      <c r="ANH71" t="s">
        <v>487</v>
      </c>
      <c r="ANI71" t="s">
        <v>488</v>
      </c>
      <c r="ANJ71" t="s">
        <v>489</v>
      </c>
      <c r="ANK71" t="s">
        <v>486</v>
      </c>
      <c r="ANL71" t="s">
        <v>490</v>
      </c>
      <c r="ANM71" t="s">
        <v>83</v>
      </c>
      <c r="ANN71" t="s">
        <v>491</v>
      </c>
      <c r="ANO71" t="s">
        <v>374</v>
      </c>
      <c r="ANP71" t="s">
        <v>492</v>
      </c>
      <c r="ANQ71" t="s">
        <v>493</v>
      </c>
      <c r="ANR71" t="s">
        <v>82</v>
      </c>
      <c r="ANS71" t="s">
        <v>494</v>
      </c>
      <c r="ANT71" t="s">
        <v>495</v>
      </c>
      <c r="ANU71" t="s">
        <v>496</v>
      </c>
      <c r="ANV71" t="s">
        <v>497</v>
      </c>
      <c r="ANW71" t="s">
        <v>498</v>
      </c>
      <c r="ANX71" t="s">
        <v>499</v>
      </c>
      <c r="ANY71" t="s">
        <v>500</v>
      </c>
      <c r="ANZ71" t="s">
        <v>501</v>
      </c>
      <c r="AOA71" t="s">
        <v>83</v>
      </c>
      <c r="AOB71" t="s">
        <v>502</v>
      </c>
      <c r="AOC71" t="s">
        <v>374</v>
      </c>
      <c r="AOD71" t="s">
        <v>503</v>
      </c>
      <c r="AOE71" t="s">
        <v>504</v>
      </c>
      <c r="AOF71" t="s">
        <v>82</v>
      </c>
      <c r="AOG71" t="s">
        <v>494</v>
      </c>
      <c r="AOH71" t="s">
        <v>505</v>
      </c>
      <c r="AOI71" t="s">
        <v>506</v>
      </c>
      <c r="AOJ71" t="s">
        <v>497</v>
      </c>
      <c r="AOK71" t="s">
        <v>507</v>
      </c>
      <c r="AOL71" t="s">
        <v>508</v>
      </c>
      <c r="AOM71" t="s">
        <v>509</v>
      </c>
      <c r="AON71" t="s">
        <v>510</v>
      </c>
      <c r="AOO71" t="s">
        <v>511</v>
      </c>
      <c r="AOP71" t="s">
        <v>410</v>
      </c>
      <c r="AOQ71" t="s">
        <v>124</v>
      </c>
      <c r="AOR71" t="s">
        <v>125</v>
      </c>
      <c r="AOS71" t="s">
        <v>124</v>
      </c>
      <c r="AOT71" t="s">
        <v>126</v>
      </c>
      <c r="AOU71" t="s">
        <v>124</v>
      </c>
      <c r="AOV71" t="s">
        <v>127</v>
      </c>
      <c r="AOW71" t="s">
        <v>128</v>
      </c>
      <c r="AOX71" t="s">
        <v>512</v>
      </c>
      <c r="AOY71" t="s">
        <v>513</v>
      </c>
      <c r="AOZ71" t="s">
        <v>514</v>
      </c>
      <c r="APA71" t="s">
        <v>515</v>
      </c>
      <c r="APB71" t="s">
        <v>516</v>
      </c>
      <c r="APC71" t="s">
        <v>517</v>
      </c>
      <c r="APD71" t="s">
        <v>518</v>
      </c>
      <c r="APE71" t="s">
        <v>519</v>
      </c>
      <c r="APF71" t="s">
        <v>82</v>
      </c>
      <c r="APG71" t="s">
        <v>426</v>
      </c>
      <c r="APH71" t="s">
        <v>427</v>
      </c>
      <c r="API71" t="s">
        <v>428</v>
      </c>
      <c r="APJ71" t="s">
        <v>429</v>
      </c>
      <c r="APK71" t="s">
        <v>504</v>
      </c>
      <c r="APL71" t="s">
        <v>82</v>
      </c>
      <c r="APM71" t="s">
        <v>426</v>
      </c>
      <c r="APN71" t="s">
        <v>431</v>
      </c>
      <c r="APO71" t="s">
        <v>432</v>
      </c>
      <c r="APP71" t="s">
        <v>433</v>
      </c>
      <c r="APQ71" t="s">
        <v>504</v>
      </c>
      <c r="APR71" t="s">
        <v>82</v>
      </c>
      <c r="APS71" t="s">
        <v>426</v>
      </c>
      <c r="APT71" t="s">
        <v>440</v>
      </c>
      <c r="APU71" t="s">
        <v>441</v>
      </c>
      <c r="APV71" t="s">
        <v>442</v>
      </c>
      <c r="APW71" t="s">
        <v>443</v>
      </c>
      <c r="APX71" t="s">
        <v>444</v>
      </c>
      <c r="APY71" t="s">
        <v>445</v>
      </c>
      <c r="APZ71" t="s">
        <v>446</v>
      </c>
      <c r="AQA71" t="s">
        <v>447</v>
      </c>
      <c r="AQB71" t="s">
        <v>446</v>
      </c>
      <c r="AQC71" t="s">
        <v>448</v>
      </c>
      <c r="AQD71" t="s">
        <v>446</v>
      </c>
      <c r="AQE71" t="s">
        <v>448</v>
      </c>
      <c r="AQF71" t="s">
        <v>446</v>
      </c>
      <c r="AQG71" t="s">
        <v>448</v>
      </c>
      <c r="AQH71" t="s">
        <v>446</v>
      </c>
      <c r="AQI71" t="s">
        <v>449</v>
      </c>
      <c r="AQJ71" t="s">
        <v>446</v>
      </c>
      <c r="AQK71" t="s">
        <v>449</v>
      </c>
      <c r="AQL71" t="s">
        <v>446</v>
      </c>
      <c r="AQM71" t="s">
        <v>449</v>
      </c>
      <c r="AQN71" t="s">
        <v>450</v>
      </c>
      <c r="AQO71" t="s">
        <v>451</v>
      </c>
      <c r="AQP71" t="s">
        <v>450</v>
      </c>
      <c r="AQQ71" t="s">
        <v>452</v>
      </c>
      <c r="AQR71" t="s">
        <v>450</v>
      </c>
      <c r="AQS71" t="s">
        <v>453</v>
      </c>
      <c r="AQT71" t="s">
        <v>450</v>
      </c>
      <c r="AQU71" t="s">
        <v>454</v>
      </c>
      <c r="AQV71" t="s">
        <v>455</v>
      </c>
      <c r="AQW71" t="s">
        <v>504</v>
      </c>
      <c r="AQX71" t="s">
        <v>82</v>
      </c>
      <c r="AQY71" t="s">
        <v>426</v>
      </c>
      <c r="AQZ71" t="s">
        <v>440</v>
      </c>
      <c r="ARA71" t="s">
        <v>460</v>
      </c>
      <c r="ARB71" t="s">
        <v>461</v>
      </c>
      <c r="ARC71" t="s">
        <v>462</v>
      </c>
      <c r="ARD71" t="s">
        <v>463</v>
      </c>
      <c r="ARE71" t="s">
        <v>464</v>
      </c>
      <c r="ARF71" t="s">
        <v>455</v>
      </c>
      <c r="ARG71" t="s">
        <v>520</v>
      </c>
      <c r="ARH71" t="s">
        <v>82</v>
      </c>
      <c r="ARI71" t="s">
        <v>426</v>
      </c>
      <c r="ARJ71" t="s">
        <v>467</v>
      </c>
      <c r="ARK71" t="s">
        <v>468</v>
      </c>
      <c r="ARL71" t="s">
        <v>469</v>
      </c>
      <c r="ARM71" t="s">
        <v>520</v>
      </c>
      <c r="ARN71" t="s">
        <v>82</v>
      </c>
      <c r="ARO71" t="s">
        <v>156</v>
      </c>
      <c r="ARP71" t="s">
        <v>487</v>
      </c>
      <c r="ARQ71" t="s">
        <v>488</v>
      </c>
      <c r="ARR71" t="s">
        <v>159</v>
      </c>
      <c r="ARS71" t="s">
        <v>521</v>
      </c>
      <c r="ART71" t="s">
        <v>522</v>
      </c>
      <c r="ARU71" t="s">
        <v>83</v>
      </c>
      <c r="ARV71" t="s">
        <v>523</v>
      </c>
      <c r="ARW71" t="s">
        <v>374</v>
      </c>
      <c r="ARX71" t="s">
        <v>375</v>
      </c>
      <c r="ARY71" t="s">
        <v>421</v>
      </c>
      <c r="ARZ71" t="s">
        <v>524</v>
      </c>
      <c r="ASA71" t="s">
        <v>525</v>
      </c>
      <c r="ASB71" t="s">
        <v>82</v>
      </c>
      <c r="ASC71" t="s">
        <v>388</v>
      </c>
      <c r="ASD71" t="s">
        <v>526</v>
      </c>
      <c r="ASE71" t="s">
        <v>527</v>
      </c>
      <c r="ASF71" t="s">
        <v>528</v>
      </c>
      <c r="ASG71" t="s">
        <v>525</v>
      </c>
      <c r="ASH71" t="s">
        <v>529</v>
      </c>
      <c r="ASI71" t="s">
        <v>83</v>
      </c>
      <c r="ASJ71" t="s">
        <v>530</v>
      </c>
      <c r="ASK71" t="s">
        <v>374</v>
      </c>
      <c r="ASL71" t="s">
        <v>375</v>
      </c>
      <c r="ASM71" t="s">
        <v>531</v>
      </c>
      <c r="ASN71" t="s">
        <v>532</v>
      </c>
      <c r="ASO71" t="s">
        <v>82</v>
      </c>
      <c r="ASP71" t="s">
        <v>388</v>
      </c>
      <c r="ASQ71" t="s">
        <v>533</v>
      </c>
      <c r="ASR71" t="s">
        <v>534</v>
      </c>
      <c r="ASS71" t="s">
        <v>535</v>
      </c>
      <c r="AST71" t="s">
        <v>532</v>
      </c>
      <c r="ASU71" t="s">
        <v>82</v>
      </c>
      <c r="ASV71" t="s">
        <v>388</v>
      </c>
      <c r="ASW71" t="s">
        <v>536</v>
      </c>
      <c r="ASX71" t="s">
        <v>211</v>
      </c>
      <c r="ASY71" t="s">
        <v>528</v>
      </c>
      <c r="ASZ71" t="s">
        <v>532</v>
      </c>
      <c r="ATA71" t="s">
        <v>82</v>
      </c>
      <c r="ATB71" t="s">
        <v>388</v>
      </c>
      <c r="ATC71" t="s">
        <v>536</v>
      </c>
      <c r="ATD71" t="s">
        <v>537</v>
      </c>
      <c r="ATE71" t="s">
        <v>528</v>
      </c>
      <c r="ATF71" t="s">
        <v>538</v>
      </c>
      <c r="ATG71" t="s">
        <v>82</v>
      </c>
      <c r="ATH71" t="s">
        <v>388</v>
      </c>
      <c r="ATI71" t="s">
        <v>536</v>
      </c>
      <c r="ATJ71" t="s">
        <v>537</v>
      </c>
      <c r="ATK71" t="s">
        <v>528</v>
      </c>
      <c r="ATL71" t="s">
        <v>539</v>
      </c>
      <c r="ATM71" t="s">
        <v>82</v>
      </c>
      <c r="ATN71" t="s">
        <v>156</v>
      </c>
      <c r="ATO71" t="s">
        <v>540</v>
      </c>
      <c r="ATP71" t="s">
        <v>223</v>
      </c>
      <c r="ATQ71" t="s">
        <v>159</v>
      </c>
      <c r="ATR71" t="s">
        <v>541</v>
      </c>
      <c r="ATS71" t="s">
        <v>82</v>
      </c>
      <c r="ATT71" t="s">
        <v>426</v>
      </c>
      <c r="ATU71" t="s">
        <v>427</v>
      </c>
      <c r="ATV71" t="s">
        <v>428</v>
      </c>
      <c r="ATW71" t="s">
        <v>429</v>
      </c>
      <c r="ATX71" t="s">
        <v>542</v>
      </c>
      <c r="ATY71" t="s">
        <v>82</v>
      </c>
      <c r="ATZ71" t="s">
        <v>426</v>
      </c>
      <c r="AUA71" t="s">
        <v>431</v>
      </c>
      <c r="AUB71" t="s">
        <v>432</v>
      </c>
      <c r="AUC71" t="s">
        <v>433</v>
      </c>
      <c r="AUD71" t="s">
        <v>542</v>
      </c>
      <c r="AUE71" t="s">
        <v>82</v>
      </c>
      <c r="AUF71" t="s">
        <v>426</v>
      </c>
      <c r="AUG71" t="s">
        <v>467</v>
      </c>
      <c r="AUH71" t="s">
        <v>468</v>
      </c>
      <c r="AUI71" t="s">
        <v>469</v>
      </c>
      <c r="AUJ71" t="s">
        <v>542</v>
      </c>
      <c r="AUK71" t="s">
        <v>543</v>
      </c>
      <c r="AUL71" t="s">
        <v>83</v>
      </c>
      <c r="AUM71" t="s">
        <v>544</v>
      </c>
      <c r="AUN71" t="s">
        <v>545</v>
      </c>
      <c r="AUO71" t="s">
        <v>381</v>
      </c>
      <c r="AUP71" t="s">
        <v>546</v>
      </c>
      <c r="AUQ71" t="s">
        <v>381</v>
      </c>
      <c r="AUR71" t="s">
        <v>547</v>
      </c>
      <c r="AUS71" t="s">
        <v>548</v>
      </c>
      <c r="AUT71" t="s">
        <v>542</v>
      </c>
      <c r="AUU71" t="s">
        <v>82</v>
      </c>
      <c r="AUV71" t="s">
        <v>426</v>
      </c>
      <c r="AUW71" t="s">
        <v>549</v>
      </c>
      <c r="AUX71" t="s">
        <v>550</v>
      </c>
      <c r="AUY71" t="s">
        <v>551</v>
      </c>
      <c r="AUZ71" t="s">
        <v>542</v>
      </c>
      <c r="AVA71" t="s">
        <v>82</v>
      </c>
      <c r="AVB71" t="s">
        <v>426</v>
      </c>
      <c r="AVC71" t="s">
        <v>427</v>
      </c>
      <c r="AVD71" t="s">
        <v>428</v>
      </c>
      <c r="AVE71" t="s">
        <v>429</v>
      </c>
      <c r="AVF71" t="s">
        <v>542</v>
      </c>
      <c r="AVG71" t="s">
        <v>82</v>
      </c>
      <c r="AVH71" t="s">
        <v>426</v>
      </c>
      <c r="AVI71" t="s">
        <v>431</v>
      </c>
      <c r="AVJ71" t="s">
        <v>432</v>
      </c>
      <c r="AVK71" t="s">
        <v>433</v>
      </c>
      <c r="AVL71" t="s">
        <v>542</v>
      </c>
      <c r="AVM71" t="s">
        <v>82</v>
      </c>
      <c r="AVN71" t="s">
        <v>426</v>
      </c>
      <c r="AVO71" t="s">
        <v>467</v>
      </c>
      <c r="AVP71" t="s">
        <v>468</v>
      </c>
      <c r="AVQ71" t="s">
        <v>469</v>
      </c>
      <c r="AVR71" t="s">
        <v>542</v>
      </c>
      <c r="AVS71" t="s">
        <v>82</v>
      </c>
      <c r="AVT71" t="s">
        <v>426</v>
      </c>
      <c r="AVU71" t="s">
        <v>549</v>
      </c>
      <c r="AVV71" t="s">
        <v>550</v>
      </c>
      <c r="AVW71" t="s">
        <v>551</v>
      </c>
      <c r="AVX71" t="s">
        <v>542</v>
      </c>
      <c r="AVY71" t="s">
        <v>82</v>
      </c>
      <c r="AVZ71" t="s">
        <v>426</v>
      </c>
      <c r="AWA71" t="s">
        <v>427</v>
      </c>
      <c r="AWB71" t="s">
        <v>428</v>
      </c>
      <c r="AWC71" t="s">
        <v>429</v>
      </c>
      <c r="AWD71" t="s">
        <v>542</v>
      </c>
      <c r="AWE71" t="s">
        <v>82</v>
      </c>
      <c r="AWF71" t="s">
        <v>426</v>
      </c>
      <c r="AWG71" t="s">
        <v>431</v>
      </c>
      <c r="AWH71" t="s">
        <v>432</v>
      </c>
      <c r="AWI71" t="s">
        <v>433</v>
      </c>
      <c r="AWJ71" t="s">
        <v>552</v>
      </c>
      <c r="AWK71" t="s">
        <v>82</v>
      </c>
      <c r="AWL71" t="s">
        <v>426</v>
      </c>
      <c r="AWM71" t="s">
        <v>467</v>
      </c>
      <c r="AWN71" t="s">
        <v>468</v>
      </c>
      <c r="AWO71" t="s">
        <v>469</v>
      </c>
      <c r="AWP71" t="s">
        <v>552</v>
      </c>
      <c r="AWQ71" t="s">
        <v>82</v>
      </c>
      <c r="AWR71" t="s">
        <v>426</v>
      </c>
      <c r="AWS71" t="s">
        <v>549</v>
      </c>
      <c r="AWT71" t="s">
        <v>550</v>
      </c>
      <c r="AWU71" t="s">
        <v>551</v>
      </c>
      <c r="AWV71" t="s">
        <v>552</v>
      </c>
      <c r="AWW71" t="s">
        <v>82</v>
      </c>
      <c r="AWX71" t="s">
        <v>426</v>
      </c>
      <c r="AWY71" t="s">
        <v>427</v>
      </c>
      <c r="AWZ71" t="s">
        <v>428</v>
      </c>
      <c r="AXA71" t="s">
        <v>429</v>
      </c>
      <c r="AXB71" t="s">
        <v>552</v>
      </c>
      <c r="AXC71" t="s">
        <v>82</v>
      </c>
      <c r="AXD71" t="s">
        <v>426</v>
      </c>
      <c r="AXE71" t="s">
        <v>431</v>
      </c>
      <c r="AXF71" t="s">
        <v>432</v>
      </c>
      <c r="AXG71" t="s">
        <v>433</v>
      </c>
      <c r="AXH71" t="s">
        <v>552</v>
      </c>
      <c r="AXI71" t="s">
        <v>82</v>
      </c>
      <c r="AXJ71" t="s">
        <v>426</v>
      </c>
      <c r="AXK71" t="s">
        <v>467</v>
      </c>
      <c r="AXL71" t="s">
        <v>468</v>
      </c>
      <c r="AXM71" t="s">
        <v>469</v>
      </c>
      <c r="AXN71" t="s">
        <v>552</v>
      </c>
      <c r="AXO71" t="s">
        <v>82</v>
      </c>
      <c r="AXP71" t="s">
        <v>426</v>
      </c>
      <c r="AXQ71" t="s">
        <v>549</v>
      </c>
      <c r="AXR71" t="s">
        <v>550</v>
      </c>
      <c r="AXS71" t="s">
        <v>551</v>
      </c>
      <c r="AXT71" t="s">
        <v>552</v>
      </c>
      <c r="AXU71" t="s">
        <v>82</v>
      </c>
      <c r="AXV71" t="s">
        <v>426</v>
      </c>
      <c r="AXW71" t="s">
        <v>427</v>
      </c>
      <c r="AXX71" t="s">
        <v>428</v>
      </c>
      <c r="AXY71" t="s">
        <v>429</v>
      </c>
      <c r="AXZ71" t="s">
        <v>552</v>
      </c>
      <c r="AYA71" t="s">
        <v>82</v>
      </c>
      <c r="AYB71" t="s">
        <v>426</v>
      </c>
      <c r="AYC71" t="s">
        <v>431</v>
      </c>
      <c r="AYD71" t="s">
        <v>432</v>
      </c>
      <c r="AYE71" t="s">
        <v>433</v>
      </c>
      <c r="AYF71" t="s">
        <v>552</v>
      </c>
      <c r="AYG71" t="s">
        <v>82</v>
      </c>
      <c r="AYH71" t="s">
        <v>426</v>
      </c>
      <c r="AYI71" t="s">
        <v>467</v>
      </c>
      <c r="AYJ71" t="s">
        <v>468</v>
      </c>
      <c r="AYK71" t="s">
        <v>469</v>
      </c>
      <c r="AYL71" t="s">
        <v>552</v>
      </c>
      <c r="AYM71" t="s">
        <v>82</v>
      </c>
      <c r="AYN71" t="s">
        <v>426</v>
      </c>
      <c r="AYO71" t="s">
        <v>549</v>
      </c>
      <c r="AYP71" t="s">
        <v>550</v>
      </c>
      <c r="AYQ71" t="s">
        <v>551</v>
      </c>
      <c r="AYR71" t="s">
        <v>552</v>
      </c>
      <c r="AYS71" t="s">
        <v>82</v>
      </c>
      <c r="AYT71" t="s">
        <v>426</v>
      </c>
      <c r="AYU71" t="s">
        <v>427</v>
      </c>
      <c r="AYV71" t="s">
        <v>428</v>
      </c>
      <c r="AYW71" t="s">
        <v>429</v>
      </c>
      <c r="AYX71" t="s">
        <v>553</v>
      </c>
      <c r="AYY71" t="s">
        <v>82</v>
      </c>
      <c r="AYZ71" t="s">
        <v>426</v>
      </c>
      <c r="AZA71" t="s">
        <v>431</v>
      </c>
      <c r="AZB71" t="s">
        <v>432</v>
      </c>
      <c r="AZC71" t="s">
        <v>433</v>
      </c>
      <c r="AZD71" t="s">
        <v>553</v>
      </c>
      <c r="AZE71" t="s">
        <v>82</v>
      </c>
      <c r="AZF71" t="s">
        <v>426</v>
      </c>
      <c r="AZG71" t="s">
        <v>467</v>
      </c>
      <c r="AZH71" t="s">
        <v>468</v>
      </c>
      <c r="AZI71" t="s">
        <v>469</v>
      </c>
      <c r="AZJ71" t="s">
        <v>553</v>
      </c>
      <c r="AZK71" t="s">
        <v>82</v>
      </c>
      <c r="AZL71" t="s">
        <v>426</v>
      </c>
      <c r="AZM71" t="s">
        <v>549</v>
      </c>
      <c r="AZN71" t="s">
        <v>550</v>
      </c>
      <c r="AZO71" t="s">
        <v>551</v>
      </c>
      <c r="AZP71" t="s">
        <v>553</v>
      </c>
      <c r="AZQ71" t="s">
        <v>82</v>
      </c>
      <c r="AZR71" t="s">
        <v>156</v>
      </c>
      <c r="AZS71" t="s">
        <v>554</v>
      </c>
      <c r="AZT71" t="s">
        <v>555</v>
      </c>
      <c r="AZU71" t="s">
        <v>159</v>
      </c>
      <c r="AZV71" t="s">
        <v>556</v>
      </c>
      <c r="AZW71" t="s">
        <v>82</v>
      </c>
      <c r="AZX71" t="s">
        <v>156</v>
      </c>
      <c r="AZY71" t="s">
        <v>557</v>
      </c>
      <c r="AZZ71" t="s">
        <v>278</v>
      </c>
      <c r="BAA71" t="s">
        <v>159</v>
      </c>
      <c r="BAB71" t="s">
        <v>558</v>
      </c>
      <c r="BAC71" t="s">
        <v>82</v>
      </c>
      <c r="BAD71" t="s">
        <v>494</v>
      </c>
      <c r="BAE71" t="s">
        <v>505</v>
      </c>
      <c r="BAF71" t="s">
        <v>559</v>
      </c>
      <c r="BAG71" t="s">
        <v>497</v>
      </c>
      <c r="BAH71" t="s">
        <v>507</v>
      </c>
      <c r="BAI71" t="s">
        <v>560</v>
      </c>
      <c r="BAJ71" t="s">
        <v>561</v>
      </c>
      <c r="BAK71" t="s">
        <v>510</v>
      </c>
      <c r="BAL71" t="s">
        <v>562</v>
      </c>
      <c r="BAM71" t="s">
        <v>563</v>
      </c>
      <c r="BAN71" t="s">
        <v>82</v>
      </c>
      <c r="BAO71" t="s">
        <v>426</v>
      </c>
      <c r="BAP71" t="s">
        <v>427</v>
      </c>
      <c r="BAQ71" t="s">
        <v>428</v>
      </c>
      <c r="BAR71" t="s">
        <v>429</v>
      </c>
      <c r="BAS71" t="s">
        <v>564</v>
      </c>
      <c r="BAT71" t="s">
        <v>82</v>
      </c>
      <c r="BAU71" t="s">
        <v>426</v>
      </c>
      <c r="BAV71" t="s">
        <v>431</v>
      </c>
      <c r="BAW71" t="s">
        <v>432</v>
      </c>
      <c r="BAX71" t="s">
        <v>433</v>
      </c>
      <c r="BAY71" t="s">
        <v>564</v>
      </c>
      <c r="BAZ71" t="s">
        <v>82</v>
      </c>
      <c r="BBA71" t="s">
        <v>426</v>
      </c>
      <c r="BBB71" t="s">
        <v>440</v>
      </c>
      <c r="BBC71" t="s">
        <v>441</v>
      </c>
      <c r="BBD71" t="s">
        <v>442</v>
      </c>
      <c r="BBE71" t="s">
        <v>443</v>
      </c>
      <c r="BBF71" t="s">
        <v>444</v>
      </c>
      <c r="BBG71" t="s">
        <v>445</v>
      </c>
      <c r="BBH71" t="s">
        <v>446</v>
      </c>
      <c r="BBI71" t="s">
        <v>447</v>
      </c>
      <c r="BBJ71" t="s">
        <v>446</v>
      </c>
      <c r="BBK71" t="s">
        <v>448</v>
      </c>
      <c r="BBL71" t="s">
        <v>446</v>
      </c>
      <c r="BBM71" t="s">
        <v>448</v>
      </c>
      <c r="BBN71" t="s">
        <v>446</v>
      </c>
      <c r="BBO71" t="s">
        <v>448</v>
      </c>
      <c r="BBP71" t="s">
        <v>446</v>
      </c>
      <c r="BBQ71" t="s">
        <v>449</v>
      </c>
      <c r="BBR71" t="s">
        <v>446</v>
      </c>
      <c r="BBS71" t="s">
        <v>449</v>
      </c>
      <c r="BBT71" t="s">
        <v>446</v>
      </c>
      <c r="BBU71" t="s">
        <v>449</v>
      </c>
      <c r="BBV71" t="s">
        <v>450</v>
      </c>
      <c r="BBW71" t="s">
        <v>451</v>
      </c>
      <c r="BBX71" t="s">
        <v>450</v>
      </c>
      <c r="BBY71" t="s">
        <v>452</v>
      </c>
      <c r="BBZ71" t="s">
        <v>450</v>
      </c>
      <c r="BCA71" t="s">
        <v>453</v>
      </c>
      <c r="BCB71" t="s">
        <v>450</v>
      </c>
      <c r="BCC71" t="s">
        <v>454</v>
      </c>
      <c r="BCD71" t="s">
        <v>455</v>
      </c>
      <c r="BCE71" t="s">
        <v>564</v>
      </c>
      <c r="BCF71" t="s">
        <v>82</v>
      </c>
      <c r="BCG71" t="s">
        <v>426</v>
      </c>
      <c r="BCH71" t="s">
        <v>440</v>
      </c>
      <c r="BCI71" t="s">
        <v>460</v>
      </c>
      <c r="BCJ71" t="s">
        <v>461</v>
      </c>
      <c r="BCK71" t="s">
        <v>462</v>
      </c>
      <c r="BCL71" t="s">
        <v>463</v>
      </c>
      <c r="BCM71" t="s">
        <v>464</v>
      </c>
      <c r="BCN71" t="s">
        <v>455</v>
      </c>
      <c r="BCO71" t="s">
        <v>564</v>
      </c>
      <c r="BCP71" t="s">
        <v>82</v>
      </c>
      <c r="BCQ71" t="s">
        <v>426</v>
      </c>
      <c r="BCR71" t="s">
        <v>467</v>
      </c>
      <c r="BCS71" t="s">
        <v>468</v>
      </c>
      <c r="BCT71" t="s">
        <v>469</v>
      </c>
      <c r="BCU71" t="s">
        <v>564</v>
      </c>
      <c r="BCV71" t="s">
        <v>82</v>
      </c>
      <c r="BCW71" t="s">
        <v>494</v>
      </c>
      <c r="BCX71" t="s">
        <v>495</v>
      </c>
      <c r="BCY71" t="s">
        <v>565</v>
      </c>
      <c r="BCZ71" t="s">
        <v>497</v>
      </c>
      <c r="BDA71" t="s">
        <v>498</v>
      </c>
      <c r="BDB71" t="s">
        <v>566</v>
      </c>
      <c r="BDC71" t="s">
        <v>567</v>
      </c>
      <c r="BDD71" t="s">
        <v>510</v>
      </c>
      <c r="BDE71" t="s">
        <v>568</v>
      </c>
      <c r="BDF71" t="s">
        <v>569</v>
      </c>
      <c r="BDG71" t="s">
        <v>82</v>
      </c>
      <c r="BDH71" t="s">
        <v>156</v>
      </c>
      <c r="BDI71" t="s">
        <v>570</v>
      </c>
      <c r="BDJ71" t="s">
        <v>571</v>
      </c>
      <c r="BDK71" t="s">
        <v>159</v>
      </c>
      <c r="BDL71" t="s">
        <v>572</v>
      </c>
      <c r="BDM71" t="s">
        <v>82</v>
      </c>
      <c r="BDN71" t="s">
        <v>137</v>
      </c>
      <c r="BDO71" t="s">
        <v>194</v>
      </c>
      <c r="BDP71" t="s">
        <v>573</v>
      </c>
      <c r="BDQ71" t="s">
        <v>82</v>
      </c>
      <c r="BDR71" t="s">
        <v>137</v>
      </c>
      <c r="BDS71" t="s">
        <v>138</v>
      </c>
      <c r="BDT71" t="s">
        <v>574</v>
      </c>
      <c r="BDU71" t="s">
        <v>82</v>
      </c>
      <c r="BDV71" t="s">
        <v>156</v>
      </c>
      <c r="BDW71" t="s">
        <v>575</v>
      </c>
      <c r="BDX71" t="s">
        <v>576</v>
      </c>
      <c r="BDY71" t="s">
        <v>159</v>
      </c>
      <c r="BDZ71" t="s">
        <v>577</v>
      </c>
      <c r="BEA71" t="s">
        <v>82</v>
      </c>
      <c r="BEB71" t="s">
        <v>156</v>
      </c>
      <c r="BEC71" t="s">
        <v>487</v>
      </c>
      <c r="BED71" t="s">
        <v>578</v>
      </c>
      <c r="BEE71" t="s">
        <v>159</v>
      </c>
      <c r="BEF71" t="s">
        <v>579</v>
      </c>
      <c r="BEG71" t="s">
        <v>82</v>
      </c>
      <c r="BEH71" t="s">
        <v>156</v>
      </c>
      <c r="BEI71" t="s">
        <v>244</v>
      </c>
      <c r="BEJ71" t="s">
        <v>580</v>
      </c>
      <c r="BEK71" t="s">
        <v>159</v>
      </c>
      <c r="BEL71" t="s">
        <v>581</v>
      </c>
      <c r="BEM71" t="s">
        <v>82</v>
      </c>
      <c r="BEN71" t="s">
        <v>156</v>
      </c>
      <c r="BEO71" t="s">
        <v>250</v>
      </c>
      <c r="BEP71" t="s">
        <v>582</v>
      </c>
      <c r="BEQ71" t="s">
        <v>159</v>
      </c>
      <c r="BER71" t="s">
        <v>583</v>
      </c>
      <c r="BES71" t="s">
        <v>82</v>
      </c>
      <c r="BET71" t="s">
        <v>388</v>
      </c>
      <c r="BEU71" t="s">
        <v>250</v>
      </c>
      <c r="BEV71" t="s">
        <v>238</v>
      </c>
      <c r="BEW71" t="s">
        <v>584</v>
      </c>
      <c r="BEX71" t="s">
        <v>585</v>
      </c>
      <c r="BEY71" t="s">
        <v>82</v>
      </c>
      <c r="BEZ71" t="s">
        <v>586</v>
      </c>
      <c r="BFA71" t="s">
        <v>549</v>
      </c>
      <c r="BFB71" t="s">
        <v>587</v>
      </c>
      <c r="BFC71" t="s">
        <v>584</v>
      </c>
      <c r="BFD71" t="s">
        <v>588</v>
      </c>
      <c r="BFE71" t="s">
        <v>82</v>
      </c>
      <c r="BFF71" t="s">
        <v>156</v>
      </c>
      <c r="BFG71" t="s">
        <v>250</v>
      </c>
      <c r="BFH71" t="s">
        <v>238</v>
      </c>
      <c r="BFI71" t="s">
        <v>159</v>
      </c>
      <c r="BFJ71" t="s">
        <v>589</v>
      </c>
      <c r="BFK71" t="s">
        <v>82</v>
      </c>
      <c r="BFL71" t="s">
        <v>426</v>
      </c>
      <c r="BFM71" t="s">
        <v>427</v>
      </c>
      <c r="BFN71" t="s">
        <v>428</v>
      </c>
      <c r="BFO71" t="s">
        <v>429</v>
      </c>
      <c r="BFP71" t="s">
        <v>590</v>
      </c>
      <c r="BFQ71" t="s">
        <v>82</v>
      </c>
      <c r="BFR71" t="s">
        <v>426</v>
      </c>
      <c r="BFS71" t="s">
        <v>431</v>
      </c>
      <c r="BFT71" t="s">
        <v>432</v>
      </c>
      <c r="BFU71" t="s">
        <v>433</v>
      </c>
      <c r="BFV71" t="s">
        <v>590</v>
      </c>
      <c r="BFW71" t="s">
        <v>82</v>
      </c>
      <c r="BFX71" t="s">
        <v>426</v>
      </c>
      <c r="BFY71" t="s">
        <v>467</v>
      </c>
      <c r="BFZ71" t="s">
        <v>468</v>
      </c>
      <c r="BGA71" t="s">
        <v>469</v>
      </c>
      <c r="BGB71" t="s">
        <v>590</v>
      </c>
      <c r="BGC71" t="s">
        <v>82</v>
      </c>
      <c r="BGD71" t="s">
        <v>426</v>
      </c>
      <c r="BGE71" t="s">
        <v>549</v>
      </c>
      <c r="BGF71" t="s">
        <v>550</v>
      </c>
      <c r="BGG71" t="s">
        <v>551</v>
      </c>
      <c r="BGH71" t="s">
        <v>590</v>
      </c>
      <c r="BGI71" t="s">
        <v>82</v>
      </c>
      <c r="BGJ71" t="s">
        <v>591</v>
      </c>
      <c r="BGK71" t="s">
        <v>549</v>
      </c>
      <c r="BGL71" t="s">
        <v>592</v>
      </c>
      <c r="BGM71" t="s">
        <v>460</v>
      </c>
      <c r="BGN71" t="s">
        <v>551</v>
      </c>
      <c r="BGO71" t="s">
        <v>593</v>
      </c>
      <c r="BGP71" t="s">
        <v>82</v>
      </c>
      <c r="BGQ71" t="s">
        <v>156</v>
      </c>
      <c r="BGR71" t="s">
        <v>594</v>
      </c>
      <c r="BGS71" t="s">
        <v>272</v>
      </c>
      <c r="BGT71" t="s">
        <v>159</v>
      </c>
      <c r="BGU71" t="s">
        <v>595</v>
      </c>
      <c r="BGV71" t="s">
        <v>82</v>
      </c>
      <c r="BGW71" t="s">
        <v>156</v>
      </c>
      <c r="BGX71" t="s">
        <v>594</v>
      </c>
      <c r="BGY71" t="s">
        <v>272</v>
      </c>
      <c r="BGZ71" t="s">
        <v>159</v>
      </c>
      <c r="BHA71" t="s">
        <v>596</v>
      </c>
      <c r="BHB71" t="s">
        <v>82</v>
      </c>
      <c r="BHC71" t="s">
        <v>156</v>
      </c>
      <c r="BHD71" t="s">
        <v>597</v>
      </c>
      <c r="BHE71" t="s">
        <v>571</v>
      </c>
      <c r="BHF71" t="s">
        <v>159</v>
      </c>
      <c r="BHG71" t="s">
        <v>598</v>
      </c>
      <c r="BHH71" t="s">
        <v>82</v>
      </c>
      <c r="BHI71" t="s">
        <v>156</v>
      </c>
      <c r="BHJ71" t="s">
        <v>599</v>
      </c>
      <c r="BHK71" t="s">
        <v>275</v>
      </c>
      <c r="BHL71" t="s">
        <v>159</v>
      </c>
      <c r="BHM71" t="s">
        <v>600</v>
      </c>
      <c r="BHN71" t="s">
        <v>82</v>
      </c>
      <c r="BHO71" t="s">
        <v>156</v>
      </c>
      <c r="BHP71" t="s">
        <v>601</v>
      </c>
      <c r="BHQ71" t="s">
        <v>233</v>
      </c>
      <c r="BHR71" t="s">
        <v>159</v>
      </c>
      <c r="BHS71" t="s">
        <v>602</v>
      </c>
      <c r="BHT71" t="s">
        <v>82</v>
      </c>
      <c r="BHU71" t="s">
        <v>156</v>
      </c>
      <c r="BHV71" t="s">
        <v>603</v>
      </c>
      <c r="BHW71" t="s">
        <v>604</v>
      </c>
      <c r="BHX71" t="s">
        <v>159</v>
      </c>
      <c r="BHY71" t="s">
        <v>605</v>
      </c>
      <c r="BHZ71" t="s">
        <v>82</v>
      </c>
      <c r="BIA71" t="s">
        <v>156</v>
      </c>
      <c r="BIB71" t="s">
        <v>606</v>
      </c>
      <c r="BIC71" t="s">
        <v>607</v>
      </c>
      <c r="BID71" t="s">
        <v>159</v>
      </c>
      <c r="BIE71" t="s">
        <v>608</v>
      </c>
      <c r="BIF71" t="s">
        <v>82</v>
      </c>
      <c r="BIG71" t="s">
        <v>156</v>
      </c>
      <c r="BIH71" t="s">
        <v>609</v>
      </c>
      <c r="BII71" t="s">
        <v>610</v>
      </c>
      <c r="BIJ71" t="s">
        <v>159</v>
      </c>
      <c r="BIK71" t="s">
        <v>611</v>
      </c>
      <c r="BIL71" t="s">
        <v>82</v>
      </c>
      <c r="BIM71" t="s">
        <v>156</v>
      </c>
      <c r="BIN71" t="s">
        <v>612</v>
      </c>
      <c r="BIO71" t="s">
        <v>613</v>
      </c>
      <c r="BIP71" t="s">
        <v>159</v>
      </c>
      <c r="BIQ71" t="s">
        <v>614</v>
      </c>
      <c r="BIR71" t="s">
        <v>82</v>
      </c>
      <c r="BIS71" t="s">
        <v>156</v>
      </c>
      <c r="BIT71" t="s">
        <v>612</v>
      </c>
      <c r="BIU71" t="s">
        <v>613</v>
      </c>
      <c r="BIV71" t="s">
        <v>159</v>
      </c>
      <c r="BIW71" t="s">
        <v>615</v>
      </c>
      <c r="BIX71" t="s">
        <v>616</v>
      </c>
      <c r="BIY71" t="s">
        <v>83</v>
      </c>
      <c r="BIZ71" t="s">
        <v>617</v>
      </c>
      <c r="BJA71" t="s">
        <v>374</v>
      </c>
      <c r="BJB71" t="s">
        <v>375</v>
      </c>
      <c r="BJC71" t="s">
        <v>421</v>
      </c>
      <c r="BJD71" t="s">
        <v>422</v>
      </c>
      <c r="BJE71" t="s">
        <v>382</v>
      </c>
      <c r="BJF71" t="s">
        <v>377</v>
      </c>
      <c r="BJG71" t="s">
        <v>436</v>
      </c>
      <c r="BJH71" t="s">
        <v>437</v>
      </c>
      <c r="BJI71" t="s">
        <v>438</v>
      </c>
      <c r="BJJ71" t="s">
        <v>618</v>
      </c>
      <c r="BJK71" t="s">
        <v>619</v>
      </c>
      <c r="BJL71" t="s">
        <v>620</v>
      </c>
      <c r="BJM71" t="s">
        <v>82</v>
      </c>
      <c r="BJN71" t="s">
        <v>388</v>
      </c>
      <c r="BJO71" t="s">
        <v>612</v>
      </c>
      <c r="BJP71" t="s">
        <v>621</v>
      </c>
      <c r="BJQ71" t="s">
        <v>622</v>
      </c>
      <c r="BJR71" t="s">
        <v>620</v>
      </c>
      <c r="BJS71" t="s">
        <v>82</v>
      </c>
      <c r="BJT71" t="s">
        <v>586</v>
      </c>
      <c r="BJU71" t="s">
        <v>549</v>
      </c>
      <c r="BJV71" t="s">
        <v>152</v>
      </c>
      <c r="BJW71" t="s">
        <v>584</v>
      </c>
      <c r="BJX71" t="s">
        <v>620</v>
      </c>
      <c r="BJY71" t="s">
        <v>82</v>
      </c>
      <c r="BJZ71" t="s">
        <v>586</v>
      </c>
      <c r="BKA71" t="s">
        <v>549</v>
      </c>
      <c r="BKB71" t="s">
        <v>587</v>
      </c>
      <c r="BKC71" t="s">
        <v>623</v>
      </c>
      <c r="BKD71" t="s">
        <v>620</v>
      </c>
      <c r="BKE71" t="s">
        <v>82</v>
      </c>
      <c r="BKF71" t="s">
        <v>591</v>
      </c>
      <c r="BKG71" t="s">
        <v>549</v>
      </c>
      <c r="BKH71" t="s">
        <v>592</v>
      </c>
      <c r="BKI71" t="s">
        <v>441</v>
      </c>
      <c r="BKJ71" t="s">
        <v>551</v>
      </c>
      <c r="BKK71" t="s">
        <v>624</v>
      </c>
      <c r="BKL71" t="s">
        <v>82</v>
      </c>
      <c r="BKM71" t="s">
        <v>426</v>
      </c>
      <c r="BKN71" t="s">
        <v>427</v>
      </c>
      <c r="BKO71" t="s">
        <v>428</v>
      </c>
      <c r="BKP71" t="s">
        <v>429</v>
      </c>
      <c r="BKQ71" t="s">
        <v>625</v>
      </c>
      <c r="BKR71" t="s">
        <v>82</v>
      </c>
      <c r="BKS71" t="s">
        <v>426</v>
      </c>
      <c r="BKT71" t="s">
        <v>431</v>
      </c>
      <c r="BKU71" t="s">
        <v>432</v>
      </c>
      <c r="BKV71" t="s">
        <v>433</v>
      </c>
      <c r="BKW71" t="s">
        <v>625</v>
      </c>
      <c r="BKX71" t="s">
        <v>82</v>
      </c>
      <c r="BKY71" t="s">
        <v>426</v>
      </c>
      <c r="BKZ71" t="s">
        <v>467</v>
      </c>
      <c r="BLA71" t="s">
        <v>468</v>
      </c>
      <c r="BLB71" t="s">
        <v>469</v>
      </c>
      <c r="BLC71" t="s">
        <v>625</v>
      </c>
      <c r="BLD71" t="s">
        <v>82</v>
      </c>
      <c r="BLE71" t="s">
        <v>426</v>
      </c>
      <c r="BLF71" t="s">
        <v>549</v>
      </c>
      <c r="BLG71" t="s">
        <v>550</v>
      </c>
      <c r="BLH71" t="s">
        <v>551</v>
      </c>
      <c r="BLI71" t="s">
        <v>625</v>
      </c>
      <c r="BLJ71" t="s">
        <v>82</v>
      </c>
      <c r="BLK71" t="s">
        <v>156</v>
      </c>
      <c r="BLL71" t="s">
        <v>626</v>
      </c>
      <c r="BLM71" t="s">
        <v>621</v>
      </c>
      <c r="BLN71" t="s">
        <v>159</v>
      </c>
      <c r="BLO71" t="s">
        <v>627</v>
      </c>
      <c r="BLP71" t="s">
        <v>82</v>
      </c>
      <c r="BLQ71" t="s">
        <v>156</v>
      </c>
      <c r="BLR71" t="s">
        <v>628</v>
      </c>
      <c r="BLS71" t="s">
        <v>629</v>
      </c>
      <c r="BLT71" t="s">
        <v>159</v>
      </c>
      <c r="BLU71" t="s">
        <v>630</v>
      </c>
      <c r="BLV71" t="s">
        <v>82</v>
      </c>
      <c r="BLW71" t="s">
        <v>156</v>
      </c>
      <c r="BLX71" t="s">
        <v>631</v>
      </c>
      <c r="BLY71" t="s">
        <v>604</v>
      </c>
      <c r="BLZ71" t="s">
        <v>159</v>
      </c>
      <c r="BMA71" t="s">
        <v>632</v>
      </c>
      <c r="BMB71" t="s">
        <v>82</v>
      </c>
      <c r="BMC71" t="s">
        <v>156</v>
      </c>
      <c r="BMD71" t="s">
        <v>633</v>
      </c>
      <c r="BME71" t="s">
        <v>634</v>
      </c>
      <c r="BMF71" t="s">
        <v>159</v>
      </c>
      <c r="BMG71" t="s">
        <v>635</v>
      </c>
      <c r="BMH71" t="s">
        <v>82</v>
      </c>
      <c r="BMI71" t="s">
        <v>156</v>
      </c>
      <c r="BMJ71" t="s">
        <v>636</v>
      </c>
      <c r="BMK71" t="s">
        <v>637</v>
      </c>
      <c r="BML71" t="s">
        <v>159</v>
      </c>
      <c r="BMM71" t="s">
        <v>638</v>
      </c>
      <c r="BMN71" t="s">
        <v>639</v>
      </c>
      <c r="BMO71" t="s">
        <v>83</v>
      </c>
      <c r="BMP71" t="s">
        <v>640</v>
      </c>
      <c r="BMQ71" t="s">
        <v>374</v>
      </c>
      <c r="BMR71" t="s">
        <v>375</v>
      </c>
      <c r="BMS71" t="s">
        <v>421</v>
      </c>
      <c r="BMT71" t="s">
        <v>422</v>
      </c>
      <c r="BMU71" t="s">
        <v>382</v>
      </c>
      <c r="BMV71" t="s">
        <v>377</v>
      </c>
      <c r="BMW71" t="s">
        <v>436</v>
      </c>
      <c r="BMX71" t="s">
        <v>437</v>
      </c>
      <c r="BMY71" t="s">
        <v>438</v>
      </c>
      <c r="BMZ71" t="s">
        <v>618</v>
      </c>
      <c r="BNA71" t="s">
        <v>641</v>
      </c>
      <c r="BNB71" t="s">
        <v>642</v>
      </c>
      <c r="BNC71" t="s">
        <v>82</v>
      </c>
      <c r="BND71" t="s">
        <v>388</v>
      </c>
      <c r="BNE71" t="s">
        <v>643</v>
      </c>
      <c r="BNF71" t="s">
        <v>637</v>
      </c>
      <c r="BNG71" t="s">
        <v>644</v>
      </c>
      <c r="BNH71" t="s">
        <v>642</v>
      </c>
      <c r="BNI71" t="s">
        <v>82</v>
      </c>
      <c r="BNJ71" t="s">
        <v>156</v>
      </c>
      <c r="BNK71" t="s">
        <v>643</v>
      </c>
      <c r="BNL71" t="s">
        <v>637</v>
      </c>
      <c r="BNM71" t="s">
        <v>159</v>
      </c>
      <c r="BNN71" t="s">
        <v>645</v>
      </c>
      <c r="BNO71" t="s">
        <v>82</v>
      </c>
      <c r="BNP71" t="s">
        <v>156</v>
      </c>
      <c r="BNQ71" t="s">
        <v>646</v>
      </c>
      <c r="BNR71" t="s">
        <v>647</v>
      </c>
      <c r="BNS71" t="s">
        <v>159</v>
      </c>
      <c r="BNT71" t="s">
        <v>648</v>
      </c>
      <c r="BNU71" t="s">
        <v>82</v>
      </c>
      <c r="BNV71" t="s">
        <v>156</v>
      </c>
      <c r="BNW71" t="s">
        <v>646</v>
      </c>
      <c r="BNX71" t="s">
        <v>649</v>
      </c>
      <c r="BNY71" t="s">
        <v>159</v>
      </c>
      <c r="BNZ71" t="s">
        <v>650</v>
      </c>
      <c r="BOA71" t="s">
        <v>82</v>
      </c>
      <c r="BOB71" t="s">
        <v>156</v>
      </c>
      <c r="BOC71" t="s">
        <v>646</v>
      </c>
      <c r="BOD71" t="s">
        <v>604</v>
      </c>
      <c r="BOE71" t="s">
        <v>159</v>
      </c>
      <c r="BOF71" t="s">
        <v>651</v>
      </c>
      <c r="BOG71" t="s">
        <v>82</v>
      </c>
      <c r="BOH71" t="s">
        <v>156</v>
      </c>
      <c r="BOI71" t="s">
        <v>652</v>
      </c>
      <c r="BOJ71" t="s">
        <v>653</v>
      </c>
      <c r="BOK71" t="s">
        <v>159</v>
      </c>
      <c r="BOL71" t="s">
        <v>654</v>
      </c>
      <c r="BOM71" t="s">
        <v>82</v>
      </c>
      <c r="BON71" t="s">
        <v>156</v>
      </c>
      <c r="BOO71" t="s">
        <v>636</v>
      </c>
      <c r="BOP71" t="s">
        <v>655</v>
      </c>
      <c r="BOQ71" t="s">
        <v>159</v>
      </c>
      <c r="BOR71" t="s">
        <v>656</v>
      </c>
      <c r="BOS71" t="s">
        <v>82</v>
      </c>
      <c r="BOT71" t="s">
        <v>156</v>
      </c>
      <c r="BOU71" t="s">
        <v>636</v>
      </c>
      <c r="BOV71" t="s">
        <v>655</v>
      </c>
      <c r="BOW71" t="s">
        <v>159</v>
      </c>
      <c r="BOX71" t="s">
        <v>657</v>
      </c>
      <c r="BOY71" t="s">
        <v>82</v>
      </c>
      <c r="BOZ71" t="s">
        <v>156</v>
      </c>
      <c r="BPA71" t="s">
        <v>658</v>
      </c>
      <c r="BPB71" t="s">
        <v>659</v>
      </c>
      <c r="BPC71" t="s">
        <v>159</v>
      </c>
      <c r="BPD71" t="s">
        <v>660</v>
      </c>
      <c r="BPE71" t="s">
        <v>82</v>
      </c>
      <c r="BPF71" t="s">
        <v>156</v>
      </c>
      <c r="BPG71" t="s">
        <v>658</v>
      </c>
      <c r="BPH71" t="s">
        <v>659</v>
      </c>
      <c r="BPI71" t="s">
        <v>159</v>
      </c>
      <c r="BPJ71" t="s">
        <v>661</v>
      </c>
      <c r="BPK71" t="s">
        <v>82</v>
      </c>
      <c r="BPL71" t="s">
        <v>591</v>
      </c>
      <c r="BPM71" t="s">
        <v>549</v>
      </c>
      <c r="BPN71" t="s">
        <v>662</v>
      </c>
      <c r="BPO71" t="s">
        <v>441</v>
      </c>
      <c r="BPP71" t="s">
        <v>551</v>
      </c>
      <c r="BPQ71" t="s">
        <v>663</v>
      </c>
      <c r="BPR71" t="s">
        <v>82</v>
      </c>
      <c r="BPS71" t="s">
        <v>156</v>
      </c>
      <c r="BPT71" t="s">
        <v>636</v>
      </c>
      <c r="BPU71" t="s">
        <v>664</v>
      </c>
      <c r="BPV71" t="s">
        <v>159</v>
      </c>
      <c r="BPW71" t="s">
        <v>665</v>
      </c>
      <c r="BPX71" t="s">
        <v>666</v>
      </c>
      <c r="BPY71" t="s">
        <v>83</v>
      </c>
      <c r="BPZ71" t="s">
        <v>667</v>
      </c>
      <c r="BQA71" t="s">
        <v>374</v>
      </c>
      <c r="BQB71" t="s">
        <v>375</v>
      </c>
      <c r="BQC71" t="s">
        <v>421</v>
      </c>
      <c r="BQD71" t="s">
        <v>422</v>
      </c>
      <c r="BQE71" t="s">
        <v>382</v>
      </c>
      <c r="BQF71" t="s">
        <v>377</v>
      </c>
      <c r="BQG71" t="s">
        <v>436</v>
      </c>
      <c r="BQH71" t="s">
        <v>437</v>
      </c>
      <c r="BQI71" t="s">
        <v>438</v>
      </c>
      <c r="BQJ71" t="s">
        <v>618</v>
      </c>
      <c r="BQK71" t="s">
        <v>668</v>
      </c>
      <c r="BQL71" t="s">
        <v>669</v>
      </c>
      <c r="BQM71" t="s">
        <v>82</v>
      </c>
      <c r="BQN71" t="s">
        <v>388</v>
      </c>
      <c r="BQO71" t="s">
        <v>670</v>
      </c>
      <c r="BQP71" t="s">
        <v>671</v>
      </c>
      <c r="BQQ71" t="s">
        <v>672</v>
      </c>
      <c r="BQR71" t="s">
        <v>669</v>
      </c>
      <c r="BQS71" t="s">
        <v>82</v>
      </c>
      <c r="BQT71" t="s">
        <v>591</v>
      </c>
      <c r="BQU71" t="s">
        <v>549</v>
      </c>
      <c r="BQV71" t="s">
        <v>673</v>
      </c>
      <c r="BQW71" t="s">
        <v>441</v>
      </c>
      <c r="BQX71" t="s">
        <v>551</v>
      </c>
      <c r="BQY71" t="s">
        <v>674</v>
      </c>
      <c r="BQZ71" t="s">
        <v>82</v>
      </c>
      <c r="BRA71" t="s">
        <v>426</v>
      </c>
      <c r="BRB71" t="s">
        <v>427</v>
      </c>
      <c r="BRC71" t="s">
        <v>428</v>
      </c>
      <c r="BRD71" t="s">
        <v>429</v>
      </c>
      <c r="BRE71" t="s">
        <v>675</v>
      </c>
      <c r="BRF71" t="s">
        <v>82</v>
      </c>
      <c r="BRG71" t="s">
        <v>426</v>
      </c>
      <c r="BRH71" t="s">
        <v>431</v>
      </c>
      <c r="BRI71" t="s">
        <v>432</v>
      </c>
      <c r="BRJ71" t="s">
        <v>433</v>
      </c>
      <c r="BRK71" t="s">
        <v>675</v>
      </c>
      <c r="BRL71" t="s">
        <v>82</v>
      </c>
      <c r="BRM71" t="s">
        <v>426</v>
      </c>
      <c r="BRN71" t="s">
        <v>467</v>
      </c>
      <c r="BRO71" t="s">
        <v>468</v>
      </c>
      <c r="BRP71" t="s">
        <v>469</v>
      </c>
      <c r="BRQ71" t="s">
        <v>675</v>
      </c>
      <c r="BRR71" t="s">
        <v>82</v>
      </c>
      <c r="BRS71" t="s">
        <v>426</v>
      </c>
      <c r="BRT71" t="s">
        <v>549</v>
      </c>
      <c r="BRU71" t="s">
        <v>550</v>
      </c>
      <c r="BRV71" t="s">
        <v>551</v>
      </c>
      <c r="BRW71" t="s">
        <v>675</v>
      </c>
      <c r="BRX71" t="s">
        <v>82</v>
      </c>
      <c r="BRY71" t="s">
        <v>156</v>
      </c>
      <c r="BRZ71" t="s">
        <v>670</v>
      </c>
      <c r="BSA71" t="s">
        <v>671</v>
      </c>
      <c r="BSB71" t="s">
        <v>159</v>
      </c>
      <c r="BSC71" t="s">
        <v>676</v>
      </c>
      <c r="BSD71" t="s">
        <v>82</v>
      </c>
      <c r="BSE71" t="s">
        <v>388</v>
      </c>
      <c r="BSF71" t="s">
        <v>646</v>
      </c>
      <c r="BSG71" t="s">
        <v>677</v>
      </c>
      <c r="BSH71" t="s">
        <v>644</v>
      </c>
      <c r="BSI71" t="s">
        <v>678</v>
      </c>
      <c r="BSJ71" t="s">
        <v>82</v>
      </c>
      <c r="BSK71" t="s">
        <v>156</v>
      </c>
      <c r="BSL71" t="s">
        <v>646</v>
      </c>
      <c r="BSM71" t="s">
        <v>677</v>
      </c>
      <c r="BSN71" t="s">
        <v>159</v>
      </c>
      <c r="BSO71" t="s">
        <v>679</v>
      </c>
      <c r="BSP71" t="s">
        <v>82</v>
      </c>
      <c r="BSQ71" t="s">
        <v>591</v>
      </c>
      <c r="BSR71" t="s">
        <v>549</v>
      </c>
      <c r="BSS71" t="s">
        <v>662</v>
      </c>
      <c r="BST71" t="s">
        <v>441</v>
      </c>
      <c r="BSU71" t="s">
        <v>551</v>
      </c>
      <c r="BSV71" t="s">
        <v>680</v>
      </c>
      <c r="BSW71" t="s">
        <v>82</v>
      </c>
      <c r="BSX71" t="s">
        <v>426</v>
      </c>
      <c r="BSY71" t="s">
        <v>427</v>
      </c>
      <c r="BSZ71" t="s">
        <v>428</v>
      </c>
      <c r="BTA71" t="s">
        <v>429</v>
      </c>
      <c r="BTB71" t="s">
        <v>681</v>
      </c>
      <c r="BTC71" t="s">
        <v>82</v>
      </c>
      <c r="BTD71" t="s">
        <v>426</v>
      </c>
      <c r="BTE71" t="s">
        <v>431</v>
      </c>
      <c r="BTF71" t="s">
        <v>432</v>
      </c>
      <c r="BTG71" t="s">
        <v>433</v>
      </c>
      <c r="BTH71" t="s">
        <v>681</v>
      </c>
      <c r="BTI71" t="s">
        <v>82</v>
      </c>
      <c r="BTJ71" t="s">
        <v>426</v>
      </c>
      <c r="BTK71" t="s">
        <v>467</v>
      </c>
      <c r="BTL71" t="s">
        <v>468</v>
      </c>
      <c r="BTM71" t="s">
        <v>469</v>
      </c>
      <c r="BTN71" t="s">
        <v>681</v>
      </c>
      <c r="BTO71" t="s">
        <v>82</v>
      </c>
      <c r="BTP71" t="s">
        <v>426</v>
      </c>
      <c r="BTQ71" t="s">
        <v>549</v>
      </c>
      <c r="BTR71" t="s">
        <v>550</v>
      </c>
      <c r="BTS71" t="s">
        <v>551</v>
      </c>
      <c r="BTT71" t="s">
        <v>681</v>
      </c>
      <c r="BTU71" t="s">
        <v>82</v>
      </c>
      <c r="BTV71" t="s">
        <v>156</v>
      </c>
      <c r="BTW71" t="s">
        <v>682</v>
      </c>
      <c r="BTX71" t="s">
        <v>272</v>
      </c>
      <c r="BTY71" t="s">
        <v>159</v>
      </c>
      <c r="BTZ71" t="s">
        <v>683</v>
      </c>
      <c r="BUA71" t="s">
        <v>82</v>
      </c>
      <c r="BUB71" t="s">
        <v>156</v>
      </c>
      <c r="BUC71" t="s">
        <v>682</v>
      </c>
      <c r="BUD71" t="s">
        <v>272</v>
      </c>
      <c r="BUE71" t="s">
        <v>159</v>
      </c>
      <c r="BUF71" t="s">
        <v>684</v>
      </c>
      <c r="BUG71" t="s">
        <v>82</v>
      </c>
      <c r="BUH71" t="s">
        <v>156</v>
      </c>
      <c r="BUI71" t="s">
        <v>685</v>
      </c>
      <c r="BUJ71" t="s">
        <v>621</v>
      </c>
      <c r="BUK71" t="s">
        <v>159</v>
      </c>
      <c r="BUL71" t="s">
        <v>686</v>
      </c>
      <c r="BUM71" t="s">
        <v>82</v>
      </c>
      <c r="BUN71" t="s">
        <v>156</v>
      </c>
      <c r="BUO71" t="s">
        <v>687</v>
      </c>
      <c r="BUP71" t="s">
        <v>688</v>
      </c>
      <c r="BUQ71" t="s">
        <v>159</v>
      </c>
      <c r="BUR71" t="s">
        <v>689</v>
      </c>
      <c r="BUS71" t="s">
        <v>82</v>
      </c>
      <c r="BUT71" t="s">
        <v>156</v>
      </c>
      <c r="BUU71" t="s">
        <v>690</v>
      </c>
      <c r="BUV71" t="s">
        <v>691</v>
      </c>
      <c r="BUW71" t="s">
        <v>159</v>
      </c>
      <c r="BUX71" t="s">
        <v>692</v>
      </c>
      <c r="BUY71" t="s">
        <v>82</v>
      </c>
      <c r="BUZ71" t="s">
        <v>156</v>
      </c>
      <c r="BVA71" t="s">
        <v>693</v>
      </c>
      <c r="BVB71" t="s">
        <v>694</v>
      </c>
      <c r="BVC71" t="s">
        <v>159</v>
      </c>
      <c r="BVD71" t="s">
        <v>695</v>
      </c>
      <c r="BVE71" t="s">
        <v>82</v>
      </c>
      <c r="BVF71" t="s">
        <v>156</v>
      </c>
      <c r="BVG71" t="s">
        <v>696</v>
      </c>
      <c r="BVH71" t="s">
        <v>697</v>
      </c>
      <c r="BVI71" t="s">
        <v>159</v>
      </c>
      <c r="BVJ71" t="s">
        <v>698</v>
      </c>
      <c r="BVK71" t="s">
        <v>82</v>
      </c>
      <c r="BVL71" t="s">
        <v>156</v>
      </c>
      <c r="BVM71" t="s">
        <v>696</v>
      </c>
      <c r="BVN71" t="s">
        <v>697</v>
      </c>
      <c r="BVO71" t="s">
        <v>159</v>
      </c>
      <c r="BVP71" t="s">
        <v>699</v>
      </c>
      <c r="BVQ71" t="s">
        <v>82</v>
      </c>
      <c r="BVR71" t="s">
        <v>388</v>
      </c>
      <c r="BVS71" t="s">
        <v>696</v>
      </c>
      <c r="BVT71" t="s">
        <v>691</v>
      </c>
      <c r="BVU71" t="s">
        <v>400</v>
      </c>
      <c r="BVV71" t="s">
        <v>700</v>
      </c>
      <c r="BVW71" t="s">
        <v>82</v>
      </c>
      <c r="BVX71" t="s">
        <v>586</v>
      </c>
      <c r="BVY71" t="s">
        <v>549</v>
      </c>
      <c r="BVZ71" t="s">
        <v>152</v>
      </c>
      <c r="BWA71" t="s">
        <v>623</v>
      </c>
      <c r="BWB71" t="s">
        <v>700</v>
      </c>
      <c r="BWC71" t="s">
        <v>82</v>
      </c>
      <c r="BWD71" t="s">
        <v>426</v>
      </c>
      <c r="BWE71" t="s">
        <v>427</v>
      </c>
      <c r="BWF71" t="s">
        <v>428</v>
      </c>
      <c r="BWG71" t="s">
        <v>429</v>
      </c>
      <c r="BWH71" t="s">
        <v>701</v>
      </c>
      <c r="BWI71" t="s">
        <v>82</v>
      </c>
      <c r="BWJ71" t="s">
        <v>426</v>
      </c>
      <c r="BWK71" t="s">
        <v>431</v>
      </c>
      <c r="BWL71" t="s">
        <v>432</v>
      </c>
      <c r="BWM71" t="s">
        <v>433</v>
      </c>
      <c r="BWN71" t="s">
        <v>701</v>
      </c>
      <c r="BWO71" t="s">
        <v>82</v>
      </c>
      <c r="BWP71" t="s">
        <v>426</v>
      </c>
      <c r="BWQ71" t="s">
        <v>467</v>
      </c>
      <c r="BWR71" t="s">
        <v>468</v>
      </c>
      <c r="BWS71" t="s">
        <v>469</v>
      </c>
      <c r="BWT71" t="s">
        <v>701</v>
      </c>
      <c r="BWU71" t="s">
        <v>82</v>
      </c>
      <c r="BWV71" t="s">
        <v>426</v>
      </c>
      <c r="BWW71" t="s">
        <v>549</v>
      </c>
      <c r="BWX71" t="s">
        <v>550</v>
      </c>
      <c r="BWY71" t="s">
        <v>551</v>
      </c>
      <c r="BWZ71" t="s">
        <v>702</v>
      </c>
      <c r="BXA71" t="s">
        <v>703</v>
      </c>
      <c r="BXB71" t="s">
        <v>704</v>
      </c>
      <c r="BXC71" t="s">
        <v>69</v>
      </c>
      <c r="BXD71" t="s">
        <v>70</v>
      </c>
      <c r="BXE71" t="s">
        <v>705</v>
      </c>
      <c r="BXF71" t="s">
        <v>72</v>
      </c>
      <c r="BXG71" t="s">
        <v>73</v>
      </c>
      <c r="BXH71" t="s">
        <v>74</v>
      </c>
      <c r="BXI71" t="s">
        <v>75</v>
      </c>
      <c r="BXJ71" t="s">
        <v>76</v>
      </c>
      <c r="BXK71" t="s">
        <v>77</v>
      </c>
      <c r="BXL71" t="s">
        <v>706</v>
      </c>
      <c r="BXM71" t="s">
        <v>79</v>
      </c>
      <c r="BXN71" t="s">
        <v>80</v>
      </c>
      <c r="BXO71" t="s">
        <v>707</v>
      </c>
      <c r="BXP71" t="s">
        <v>82</v>
      </c>
      <c r="BXQ71" t="s">
        <v>83</v>
      </c>
      <c r="BXR71" t="s">
        <v>84</v>
      </c>
      <c r="BXS71" t="s">
        <v>85</v>
      </c>
      <c r="BXT71" t="s">
        <v>708</v>
      </c>
      <c r="BXU71" t="s">
        <v>82</v>
      </c>
      <c r="BXV71" t="s">
        <v>87</v>
      </c>
      <c r="BXW71" t="s">
        <v>709</v>
      </c>
      <c r="BXX71" t="s">
        <v>89</v>
      </c>
      <c r="BXY71" t="s">
        <v>710</v>
      </c>
      <c r="BXZ71" t="s">
        <v>124</v>
      </c>
      <c r="BYA71" t="s">
        <v>125</v>
      </c>
      <c r="BYB71" t="s">
        <v>124</v>
      </c>
      <c r="BYC71" t="s">
        <v>126</v>
      </c>
      <c r="BYD71" t="s">
        <v>124</v>
      </c>
      <c r="BYE71" t="s">
        <v>127</v>
      </c>
      <c r="BYF71" t="s">
        <v>128</v>
      </c>
      <c r="BYG71" t="s">
        <v>711</v>
      </c>
      <c r="BYH71" t="s">
        <v>712</v>
      </c>
      <c r="BYI71" t="s">
        <v>131</v>
      </c>
      <c r="BYJ71" t="s">
        <v>132</v>
      </c>
      <c r="BYK71" t="s">
        <v>713</v>
      </c>
      <c r="BYL71" t="s">
        <v>714</v>
      </c>
      <c r="BYM71" t="s">
        <v>135</v>
      </c>
      <c r="BYN71" t="s">
        <v>715</v>
      </c>
      <c r="BYO71" t="s">
        <v>708</v>
      </c>
      <c r="BYP71" t="s">
        <v>82</v>
      </c>
      <c r="BYQ71" t="s">
        <v>137</v>
      </c>
      <c r="BYR71" t="s">
        <v>138</v>
      </c>
      <c r="BYS71" t="s">
        <v>708</v>
      </c>
      <c r="BYT71" t="s">
        <v>82</v>
      </c>
      <c r="BYU71" t="s">
        <v>140</v>
      </c>
      <c r="BYV71" t="s">
        <v>141</v>
      </c>
      <c r="BYW71" t="s">
        <v>142</v>
      </c>
      <c r="BYX71" t="s">
        <v>708</v>
      </c>
      <c r="BYY71" t="s">
        <v>82</v>
      </c>
      <c r="BYZ71" t="s">
        <v>143</v>
      </c>
      <c r="BZA71" t="s">
        <v>415</v>
      </c>
      <c r="BZB71" t="s">
        <v>416</v>
      </c>
      <c r="BZC71" t="s">
        <v>716</v>
      </c>
      <c r="BZD71" t="s">
        <v>82</v>
      </c>
      <c r="BZE71" t="s">
        <v>147</v>
      </c>
      <c r="BZF71" t="s">
        <v>206</v>
      </c>
      <c r="BZG71" t="s">
        <v>149</v>
      </c>
      <c r="BZH71" t="s">
        <v>417</v>
      </c>
      <c r="BZI71" t="s">
        <v>418</v>
      </c>
      <c r="BZJ71" t="s">
        <v>152</v>
      </c>
      <c r="BZK71" t="s">
        <v>153</v>
      </c>
      <c r="BZL71" t="s">
        <v>717</v>
      </c>
      <c r="BZM71" t="s">
        <v>82</v>
      </c>
      <c r="BZN71" t="s">
        <v>143</v>
      </c>
      <c r="BZO71" t="s">
        <v>415</v>
      </c>
      <c r="BZP71" t="s">
        <v>416</v>
      </c>
      <c r="BZQ71" t="s">
        <v>718</v>
      </c>
      <c r="BZR71" t="s">
        <v>372</v>
      </c>
      <c r="BZS71" t="s">
        <v>83</v>
      </c>
      <c r="BZT71" t="s">
        <v>373</v>
      </c>
      <c r="BZU71" t="s">
        <v>374</v>
      </c>
      <c r="BZV71" t="s">
        <v>375</v>
      </c>
      <c r="BZW71" t="s">
        <v>421</v>
      </c>
      <c r="BZX71" t="s">
        <v>422</v>
      </c>
      <c r="BZY71" t="s">
        <v>382</v>
      </c>
      <c r="BZZ71" t="s">
        <v>377</v>
      </c>
      <c r="CAA71" t="s">
        <v>719</v>
      </c>
      <c r="CAB71" t="s">
        <v>379</v>
      </c>
      <c r="CAC71" t="s">
        <v>423</v>
      </c>
      <c r="CAD71" t="s">
        <v>720</v>
      </c>
      <c r="CAE71" t="s">
        <v>716</v>
      </c>
      <c r="CAF71" t="s">
        <v>82</v>
      </c>
      <c r="CAG71" t="s">
        <v>426</v>
      </c>
      <c r="CAH71" t="s">
        <v>427</v>
      </c>
      <c r="CAI71" t="s">
        <v>428</v>
      </c>
      <c r="CAJ71" t="s">
        <v>429</v>
      </c>
      <c r="CAK71" t="s">
        <v>716</v>
      </c>
      <c r="CAL71" t="s">
        <v>393</v>
      </c>
      <c r="CAM71" t="s">
        <v>83</v>
      </c>
      <c r="CAN71" t="s">
        <v>394</v>
      </c>
      <c r="CAO71" t="s">
        <v>374</v>
      </c>
      <c r="CAP71" t="s">
        <v>375</v>
      </c>
      <c r="CAQ71" t="s">
        <v>421</v>
      </c>
      <c r="CAR71" t="s">
        <v>422</v>
      </c>
      <c r="CAS71" t="s">
        <v>382</v>
      </c>
      <c r="CAT71" t="s">
        <v>377</v>
      </c>
      <c r="CAU71" t="s">
        <v>719</v>
      </c>
      <c r="CAV71" t="s">
        <v>379</v>
      </c>
      <c r="CAW71" t="s">
        <v>423</v>
      </c>
      <c r="CAX71" t="s">
        <v>424</v>
      </c>
      <c r="CAY71" t="s">
        <v>716</v>
      </c>
      <c r="CAZ71" t="s">
        <v>82</v>
      </c>
      <c r="CBA71" t="s">
        <v>426</v>
      </c>
      <c r="CBB71" t="s">
        <v>431</v>
      </c>
      <c r="CBC71" t="s">
        <v>432</v>
      </c>
      <c r="CBD71" t="s">
        <v>721</v>
      </c>
      <c r="CBE71" t="s">
        <v>716</v>
      </c>
      <c r="CBF71" t="s">
        <v>434</v>
      </c>
      <c r="CBG71" t="s">
        <v>83</v>
      </c>
      <c r="CBH71" t="s">
        <v>435</v>
      </c>
      <c r="CBI71" t="s">
        <v>374</v>
      </c>
      <c r="CBJ71" t="s">
        <v>375</v>
      </c>
      <c r="CBK71" t="s">
        <v>421</v>
      </c>
      <c r="CBL71" t="s">
        <v>422</v>
      </c>
      <c r="CBM71" t="s">
        <v>382</v>
      </c>
      <c r="CBN71" t="s">
        <v>377</v>
      </c>
      <c r="CBO71" t="s">
        <v>719</v>
      </c>
      <c r="CBP71" t="s">
        <v>379</v>
      </c>
      <c r="CBQ71" t="s">
        <v>423</v>
      </c>
      <c r="CBR71" t="s">
        <v>430</v>
      </c>
      <c r="CBS71" t="s">
        <v>722</v>
      </c>
      <c r="CBT71" t="s">
        <v>82</v>
      </c>
      <c r="CBU71" t="s">
        <v>426</v>
      </c>
      <c r="CBV71" t="s">
        <v>431</v>
      </c>
      <c r="CBW71" t="s">
        <v>441</v>
      </c>
      <c r="CBX71" t="s">
        <v>723</v>
      </c>
      <c r="CBY71" t="s">
        <v>722</v>
      </c>
      <c r="CBZ71" t="s">
        <v>457</v>
      </c>
      <c r="CCA71" t="s">
        <v>83</v>
      </c>
      <c r="CCB71" t="s">
        <v>458</v>
      </c>
      <c r="CCC71" t="s">
        <v>374</v>
      </c>
      <c r="CCD71" t="s">
        <v>375</v>
      </c>
      <c r="CCE71" t="s">
        <v>421</v>
      </c>
      <c r="CCF71" t="s">
        <v>422</v>
      </c>
      <c r="CCG71" t="s">
        <v>382</v>
      </c>
      <c r="CCH71" t="s">
        <v>377</v>
      </c>
      <c r="CCI71" t="s">
        <v>378</v>
      </c>
      <c r="CCJ71" t="s">
        <v>437</v>
      </c>
      <c r="CCK71" t="s">
        <v>438</v>
      </c>
      <c r="CCL71" t="s">
        <v>724</v>
      </c>
      <c r="CCM71" t="s">
        <v>722</v>
      </c>
      <c r="CCN71" t="s">
        <v>82</v>
      </c>
      <c r="CCO71" t="s">
        <v>426</v>
      </c>
      <c r="CCP71" t="s">
        <v>440</v>
      </c>
      <c r="CCQ71" t="s">
        <v>460</v>
      </c>
      <c r="CCR71" t="s">
        <v>725</v>
      </c>
      <c r="CCS71" t="s">
        <v>462</v>
      </c>
      <c r="CCT71" t="s">
        <v>726</v>
      </c>
      <c r="CCU71" t="s">
        <v>727</v>
      </c>
      <c r="CCV71" t="s">
        <v>455</v>
      </c>
      <c r="CCW71" t="s">
        <v>722</v>
      </c>
      <c r="CCX71" t="s">
        <v>465</v>
      </c>
      <c r="CCY71" t="s">
        <v>83</v>
      </c>
      <c r="CCZ71" t="s">
        <v>466</v>
      </c>
      <c r="CDA71" t="s">
        <v>374</v>
      </c>
      <c r="CDB71" t="s">
        <v>375</v>
      </c>
      <c r="CDC71" t="s">
        <v>421</v>
      </c>
      <c r="CDD71" t="s">
        <v>422</v>
      </c>
      <c r="CDE71" t="s">
        <v>382</v>
      </c>
      <c r="CDF71" t="s">
        <v>377</v>
      </c>
      <c r="CDG71" t="s">
        <v>378</v>
      </c>
      <c r="CDH71" t="s">
        <v>728</v>
      </c>
      <c r="CDI71" t="s">
        <v>438</v>
      </c>
      <c r="CDJ71" t="s">
        <v>439</v>
      </c>
      <c r="CDK71" t="s">
        <v>722</v>
      </c>
      <c r="CDL71" t="s">
        <v>82</v>
      </c>
      <c r="CDM71" t="s">
        <v>426</v>
      </c>
      <c r="CDN71" t="s">
        <v>440</v>
      </c>
      <c r="CDO71" t="s">
        <v>468</v>
      </c>
      <c r="CDP71" t="s">
        <v>729</v>
      </c>
      <c r="CDQ71" t="s">
        <v>443</v>
      </c>
      <c r="CDR71" t="s">
        <v>463</v>
      </c>
      <c r="CDS71" t="s">
        <v>730</v>
      </c>
      <c r="CDT71" t="s">
        <v>446</v>
      </c>
      <c r="CDU71" t="s">
        <v>731</v>
      </c>
      <c r="CDV71" t="s">
        <v>446</v>
      </c>
      <c r="CDW71" t="s">
        <v>732</v>
      </c>
      <c r="CDX71" t="s">
        <v>446</v>
      </c>
      <c r="CDY71" t="s">
        <v>733</v>
      </c>
      <c r="CDZ71" t="s">
        <v>734</v>
      </c>
      <c r="CEA71" t="s">
        <v>722</v>
      </c>
      <c r="CEB71" t="s">
        <v>482</v>
      </c>
      <c r="CEC71" t="s">
        <v>83</v>
      </c>
      <c r="CED71" t="s">
        <v>483</v>
      </c>
      <c r="CEE71" t="s">
        <v>374</v>
      </c>
      <c r="CEF71" t="s">
        <v>375</v>
      </c>
      <c r="CEG71" t="s">
        <v>421</v>
      </c>
      <c r="CEH71" t="s">
        <v>422</v>
      </c>
      <c r="CEI71" t="s">
        <v>382</v>
      </c>
      <c r="CEJ71" t="s">
        <v>377</v>
      </c>
      <c r="CEK71" t="s">
        <v>378</v>
      </c>
      <c r="CEL71" t="s">
        <v>379</v>
      </c>
      <c r="CEM71" t="s">
        <v>438</v>
      </c>
      <c r="CEN71" t="s">
        <v>735</v>
      </c>
      <c r="CEO71" t="s">
        <v>722</v>
      </c>
      <c r="CEP71" t="s">
        <v>82</v>
      </c>
      <c r="CEQ71" t="s">
        <v>426</v>
      </c>
      <c r="CER71" t="s">
        <v>440</v>
      </c>
      <c r="CES71" t="s">
        <v>736</v>
      </c>
      <c r="CET71" t="s">
        <v>737</v>
      </c>
      <c r="CEU71" t="s">
        <v>443</v>
      </c>
      <c r="CEV71" t="s">
        <v>738</v>
      </c>
      <c r="CEW71" t="s">
        <v>739</v>
      </c>
      <c r="CEX71" t="s">
        <v>740</v>
      </c>
      <c r="CEY71" t="s">
        <v>741</v>
      </c>
      <c r="CEZ71" t="s">
        <v>740</v>
      </c>
      <c r="CFA71" t="s">
        <v>742</v>
      </c>
      <c r="CFB71" t="s">
        <v>740</v>
      </c>
      <c r="CFC71" t="s">
        <v>739</v>
      </c>
      <c r="CFD71" t="s">
        <v>740</v>
      </c>
      <c r="CFE71" t="s">
        <v>739</v>
      </c>
      <c r="CFF71" t="s">
        <v>740</v>
      </c>
      <c r="CFG71" t="s">
        <v>742</v>
      </c>
      <c r="CFH71" t="s">
        <v>740</v>
      </c>
      <c r="CFI71" t="s">
        <v>743</v>
      </c>
      <c r="CFJ71" t="s">
        <v>740</v>
      </c>
      <c r="CFK71" t="s">
        <v>742</v>
      </c>
      <c r="CFL71" t="s">
        <v>740</v>
      </c>
      <c r="CFM71" t="s">
        <v>744</v>
      </c>
      <c r="CFN71" t="s">
        <v>740</v>
      </c>
      <c r="CFO71" t="s">
        <v>745</v>
      </c>
      <c r="CFP71" t="s">
        <v>740</v>
      </c>
      <c r="CFQ71" t="s">
        <v>742</v>
      </c>
      <c r="CFR71" t="s">
        <v>740</v>
      </c>
      <c r="CFS71" t="s">
        <v>746</v>
      </c>
      <c r="CFT71" t="s">
        <v>740</v>
      </c>
      <c r="CFU71" t="s">
        <v>747</v>
      </c>
      <c r="CFV71" t="s">
        <v>740</v>
      </c>
      <c r="CFW71" t="s">
        <v>746</v>
      </c>
      <c r="CFX71" t="s">
        <v>740</v>
      </c>
      <c r="CFY71" t="s">
        <v>748</v>
      </c>
      <c r="CFZ71" t="s">
        <v>740</v>
      </c>
      <c r="CGA71" t="s">
        <v>749</v>
      </c>
      <c r="CGB71" t="s">
        <v>740</v>
      </c>
      <c r="CGC71" t="s">
        <v>750</v>
      </c>
      <c r="CGD71" t="s">
        <v>740</v>
      </c>
      <c r="CGE71" t="s">
        <v>751</v>
      </c>
      <c r="CGF71" t="s">
        <v>740</v>
      </c>
      <c r="CGG71" t="s">
        <v>742</v>
      </c>
      <c r="CGH71" t="s">
        <v>740</v>
      </c>
      <c r="CGI71" t="s">
        <v>752</v>
      </c>
      <c r="CGJ71" t="s">
        <v>740</v>
      </c>
      <c r="CGK71" t="s">
        <v>753</v>
      </c>
      <c r="CGL71" t="s">
        <v>740</v>
      </c>
      <c r="CGM71" t="s">
        <v>754</v>
      </c>
      <c r="CGN71" t="s">
        <v>740</v>
      </c>
      <c r="CGO71" t="s">
        <v>748</v>
      </c>
      <c r="CGP71" t="s">
        <v>740</v>
      </c>
      <c r="CGQ71" t="s">
        <v>744</v>
      </c>
      <c r="CGR71" t="s">
        <v>740</v>
      </c>
      <c r="CGS71" t="s">
        <v>755</v>
      </c>
      <c r="CGT71" t="s">
        <v>740</v>
      </c>
      <c r="CGU71" t="s">
        <v>741</v>
      </c>
      <c r="CGV71" t="s">
        <v>740</v>
      </c>
      <c r="CGW71" t="s">
        <v>751</v>
      </c>
      <c r="CGX71" t="s">
        <v>740</v>
      </c>
      <c r="CGY71" t="s">
        <v>756</v>
      </c>
      <c r="CGZ71" t="s">
        <v>740</v>
      </c>
      <c r="CHA71" t="s">
        <v>742</v>
      </c>
      <c r="CHB71" t="s">
        <v>740</v>
      </c>
      <c r="CHC71" t="s">
        <v>751</v>
      </c>
      <c r="CHD71" t="s">
        <v>740</v>
      </c>
      <c r="CHE71" t="s">
        <v>757</v>
      </c>
      <c r="CHF71" t="s">
        <v>740</v>
      </c>
      <c r="CHG71" t="s">
        <v>758</v>
      </c>
      <c r="CHH71" t="s">
        <v>740</v>
      </c>
      <c r="CHI71" t="s">
        <v>744</v>
      </c>
      <c r="CHJ71" t="s">
        <v>740</v>
      </c>
      <c r="CHK71" t="s">
        <v>759</v>
      </c>
      <c r="CHL71" t="s">
        <v>740</v>
      </c>
      <c r="CHM71" t="s">
        <v>760</v>
      </c>
      <c r="CHN71" t="s">
        <v>740</v>
      </c>
      <c r="CHO71" t="s">
        <v>750</v>
      </c>
      <c r="CHP71" t="s">
        <v>740</v>
      </c>
      <c r="CHQ71" t="s">
        <v>742</v>
      </c>
      <c r="CHR71" t="s">
        <v>740</v>
      </c>
      <c r="CHS71" t="s">
        <v>748</v>
      </c>
      <c r="CHT71" t="s">
        <v>740</v>
      </c>
      <c r="CHU71" t="s">
        <v>741</v>
      </c>
      <c r="CHV71" t="s">
        <v>740</v>
      </c>
      <c r="CHW71" t="s">
        <v>742</v>
      </c>
      <c r="CHX71" t="s">
        <v>740</v>
      </c>
      <c r="CHY71" t="s">
        <v>751</v>
      </c>
      <c r="CHZ71" t="s">
        <v>740</v>
      </c>
      <c r="CIA71" t="s">
        <v>761</v>
      </c>
      <c r="CIB71" t="s">
        <v>740</v>
      </c>
      <c r="CIC71" t="s">
        <v>762</v>
      </c>
      <c r="CID71" t="s">
        <v>740</v>
      </c>
      <c r="CIE71" t="s">
        <v>744</v>
      </c>
      <c r="CIF71" t="s">
        <v>740</v>
      </c>
      <c r="CIG71" t="s">
        <v>763</v>
      </c>
      <c r="CIH71" t="s">
        <v>740</v>
      </c>
      <c r="CII71" t="s">
        <v>764</v>
      </c>
      <c r="CIJ71" t="s">
        <v>740</v>
      </c>
      <c r="CIK71" t="s">
        <v>765</v>
      </c>
      <c r="CIL71" t="s">
        <v>740</v>
      </c>
      <c r="CIM71" t="s">
        <v>766</v>
      </c>
      <c r="CIN71" t="s">
        <v>740</v>
      </c>
      <c r="CIO71" t="s">
        <v>767</v>
      </c>
      <c r="CIP71" t="s">
        <v>734</v>
      </c>
      <c r="CIQ71" t="s">
        <v>768</v>
      </c>
      <c r="CIR71" t="s">
        <v>490</v>
      </c>
      <c r="CIS71" t="s">
        <v>83</v>
      </c>
      <c r="CIT71" t="s">
        <v>491</v>
      </c>
      <c r="CIU71" t="s">
        <v>374</v>
      </c>
      <c r="CIV71" t="s">
        <v>375</v>
      </c>
      <c r="CIW71" t="s">
        <v>421</v>
      </c>
      <c r="CIX71" t="s">
        <v>422</v>
      </c>
      <c r="CIY71" t="s">
        <v>424</v>
      </c>
      <c r="CIZ71" t="s">
        <v>768</v>
      </c>
      <c r="CJA71" t="s">
        <v>82</v>
      </c>
      <c r="CJB71" t="s">
        <v>426</v>
      </c>
      <c r="CJC71" t="s">
        <v>467</v>
      </c>
      <c r="CJD71" t="s">
        <v>769</v>
      </c>
      <c r="CJE71" t="s">
        <v>551</v>
      </c>
      <c r="CJF71" t="s">
        <v>768</v>
      </c>
      <c r="CJG71" t="s">
        <v>501</v>
      </c>
      <c r="CJH71" t="s">
        <v>83</v>
      </c>
      <c r="CJI71" t="s">
        <v>502</v>
      </c>
      <c r="CJJ71" t="s">
        <v>374</v>
      </c>
      <c r="CJK71" t="s">
        <v>375</v>
      </c>
      <c r="CJL71" t="s">
        <v>421</v>
      </c>
      <c r="CJM71" t="s">
        <v>422</v>
      </c>
      <c r="CJN71" t="s">
        <v>430</v>
      </c>
      <c r="CJO71" t="s">
        <v>768</v>
      </c>
      <c r="CJP71" t="s">
        <v>82</v>
      </c>
      <c r="CJQ71" t="s">
        <v>426</v>
      </c>
      <c r="CJR71" t="s">
        <v>467</v>
      </c>
      <c r="CJS71" t="s">
        <v>770</v>
      </c>
      <c r="CJT71" t="s">
        <v>469</v>
      </c>
      <c r="CJU71" t="s">
        <v>768</v>
      </c>
      <c r="CJV71" t="s">
        <v>82</v>
      </c>
      <c r="CJW71" t="s">
        <v>156</v>
      </c>
      <c r="CJX71" t="s">
        <v>696</v>
      </c>
      <c r="CJY71" t="s">
        <v>771</v>
      </c>
      <c r="CJZ71" t="s">
        <v>159</v>
      </c>
      <c r="CKA71" t="s">
        <v>772</v>
      </c>
      <c r="CKB71" t="s">
        <v>82</v>
      </c>
      <c r="CKC71" t="s">
        <v>156</v>
      </c>
      <c r="CKD71" t="s">
        <v>696</v>
      </c>
      <c r="CKE71" t="s">
        <v>771</v>
      </c>
      <c r="CKF71" t="s">
        <v>159</v>
      </c>
      <c r="CKG71" t="s">
        <v>773</v>
      </c>
      <c r="CKH71" t="s">
        <v>82</v>
      </c>
      <c r="CKI71" t="s">
        <v>156</v>
      </c>
      <c r="CKJ71" t="s">
        <v>774</v>
      </c>
      <c r="CKK71" t="s">
        <v>775</v>
      </c>
      <c r="CKL71" t="s">
        <v>159</v>
      </c>
      <c r="CKM71" t="s">
        <v>776</v>
      </c>
      <c r="CKN71" t="s">
        <v>82</v>
      </c>
      <c r="CKO71" t="s">
        <v>156</v>
      </c>
      <c r="CKP71" t="s">
        <v>777</v>
      </c>
      <c r="CKQ71" t="s">
        <v>604</v>
      </c>
      <c r="CKR71" t="s">
        <v>159</v>
      </c>
      <c r="CKS71" t="s">
        <v>778</v>
      </c>
      <c r="CKT71" t="s">
        <v>82</v>
      </c>
      <c r="CKU71" t="s">
        <v>156</v>
      </c>
      <c r="CKV71" t="s">
        <v>779</v>
      </c>
      <c r="CKW71" t="s">
        <v>780</v>
      </c>
      <c r="CKX71" t="s">
        <v>159</v>
      </c>
      <c r="CKY71" t="s">
        <v>781</v>
      </c>
      <c r="CKZ71" t="s">
        <v>82</v>
      </c>
      <c r="CLA71" t="s">
        <v>156</v>
      </c>
      <c r="CLB71" t="s">
        <v>782</v>
      </c>
      <c r="CLC71" t="s">
        <v>783</v>
      </c>
      <c r="CLD71" t="s">
        <v>159</v>
      </c>
      <c r="CLE71" t="s">
        <v>784</v>
      </c>
      <c r="CLF71" t="s">
        <v>82</v>
      </c>
      <c r="CLG71" t="s">
        <v>156</v>
      </c>
      <c r="CLH71" t="s">
        <v>321</v>
      </c>
      <c r="CLI71" t="s">
        <v>245</v>
      </c>
      <c r="CLJ71" t="s">
        <v>159</v>
      </c>
      <c r="CLK71" t="s">
        <v>785</v>
      </c>
      <c r="CLL71" t="s">
        <v>82</v>
      </c>
      <c r="CLM71" t="s">
        <v>156</v>
      </c>
      <c r="CLN71" t="s">
        <v>321</v>
      </c>
      <c r="CLO71" t="s">
        <v>245</v>
      </c>
      <c r="CLP71" t="s">
        <v>159</v>
      </c>
      <c r="CLQ71" t="s">
        <v>786</v>
      </c>
      <c r="CLR71" t="s">
        <v>82</v>
      </c>
      <c r="CLS71" t="s">
        <v>156</v>
      </c>
      <c r="CLT71" t="s">
        <v>321</v>
      </c>
      <c r="CLU71" t="s">
        <v>245</v>
      </c>
      <c r="CLV71" t="s">
        <v>159</v>
      </c>
      <c r="CLW71" t="s">
        <v>787</v>
      </c>
      <c r="CLX71" t="s">
        <v>522</v>
      </c>
      <c r="CLY71" t="s">
        <v>83</v>
      </c>
      <c r="CLZ71" t="s">
        <v>523</v>
      </c>
      <c r="CMA71" t="s">
        <v>374</v>
      </c>
      <c r="CMB71" t="s">
        <v>375</v>
      </c>
      <c r="CMC71" t="s">
        <v>421</v>
      </c>
      <c r="CMD71" t="s">
        <v>422</v>
      </c>
      <c r="CME71" t="s">
        <v>382</v>
      </c>
      <c r="CMF71" t="s">
        <v>377</v>
      </c>
      <c r="CMG71" t="s">
        <v>378</v>
      </c>
      <c r="CMH71" t="s">
        <v>379</v>
      </c>
      <c r="CMI71" t="s">
        <v>438</v>
      </c>
      <c r="CMJ71" t="s">
        <v>788</v>
      </c>
      <c r="CMK71" t="s">
        <v>641</v>
      </c>
      <c r="CML71" t="s">
        <v>789</v>
      </c>
      <c r="CMM71" t="s">
        <v>82</v>
      </c>
      <c r="CMN71" t="s">
        <v>388</v>
      </c>
      <c r="CMO71" t="s">
        <v>790</v>
      </c>
      <c r="CMP71" t="s">
        <v>791</v>
      </c>
      <c r="CMQ71" t="s">
        <v>528</v>
      </c>
      <c r="CMR71" t="s">
        <v>789</v>
      </c>
      <c r="CMS71" t="s">
        <v>82</v>
      </c>
      <c r="CMT71" t="s">
        <v>586</v>
      </c>
      <c r="CMU71" t="s">
        <v>549</v>
      </c>
      <c r="CMV71" t="s">
        <v>587</v>
      </c>
      <c r="CMW71" t="s">
        <v>489</v>
      </c>
      <c r="CMX71" t="s">
        <v>789</v>
      </c>
      <c r="CMY71" t="s">
        <v>82</v>
      </c>
      <c r="CMZ71" t="s">
        <v>591</v>
      </c>
      <c r="CNA71" t="s">
        <v>549</v>
      </c>
      <c r="CNB71" t="s">
        <v>662</v>
      </c>
      <c r="CNC71" t="s">
        <v>736</v>
      </c>
      <c r="CND71" t="s">
        <v>551</v>
      </c>
      <c r="CNE71" t="s">
        <v>792</v>
      </c>
      <c r="CNF71" t="s">
        <v>82</v>
      </c>
      <c r="CNG71" t="s">
        <v>426</v>
      </c>
      <c r="CNH71" t="s">
        <v>427</v>
      </c>
      <c r="CNI71" t="s">
        <v>428</v>
      </c>
      <c r="CNJ71" t="s">
        <v>429</v>
      </c>
      <c r="CNK71" t="s">
        <v>793</v>
      </c>
      <c r="CNL71" t="s">
        <v>82</v>
      </c>
      <c r="CNM71" t="s">
        <v>426</v>
      </c>
      <c r="CNN71" t="s">
        <v>431</v>
      </c>
      <c r="CNO71" t="s">
        <v>432</v>
      </c>
      <c r="CNP71" t="s">
        <v>721</v>
      </c>
      <c r="CNQ71" t="s">
        <v>793</v>
      </c>
      <c r="CNR71" t="s">
        <v>82</v>
      </c>
      <c r="CNS71" t="s">
        <v>426</v>
      </c>
      <c r="CNT71" t="s">
        <v>431</v>
      </c>
      <c r="CNU71" t="s">
        <v>441</v>
      </c>
      <c r="CNV71" t="s">
        <v>723</v>
      </c>
      <c r="CNW71" t="s">
        <v>793</v>
      </c>
      <c r="CNX71" t="s">
        <v>82</v>
      </c>
      <c r="CNY71" t="s">
        <v>426</v>
      </c>
      <c r="CNZ71" t="s">
        <v>467</v>
      </c>
      <c r="COA71" t="s">
        <v>769</v>
      </c>
      <c r="COB71" t="s">
        <v>551</v>
      </c>
      <c r="COC71" t="s">
        <v>793</v>
      </c>
      <c r="COD71" t="s">
        <v>82</v>
      </c>
      <c r="COE71" t="s">
        <v>426</v>
      </c>
      <c r="COF71" t="s">
        <v>467</v>
      </c>
      <c r="COG71" t="s">
        <v>770</v>
      </c>
      <c r="COH71" t="s">
        <v>469</v>
      </c>
      <c r="COI71" t="s">
        <v>793</v>
      </c>
      <c r="COJ71" t="s">
        <v>82</v>
      </c>
      <c r="COK71" t="s">
        <v>156</v>
      </c>
      <c r="COL71" t="s">
        <v>790</v>
      </c>
      <c r="COM71" t="s">
        <v>794</v>
      </c>
      <c r="CON71" t="s">
        <v>159</v>
      </c>
      <c r="COO71" t="s">
        <v>795</v>
      </c>
      <c r="COP71" t="s">
        <v>82</v>
      </c>
      <c r="COQ71" t="s">
        <v>156</v>
      </c>
      <c r="COR71" t="s">
        <v>796</v>
      </c>
      <c r="COS71" t="s">
        <v>780</v>
      </c>
      <c r="COT71" t="s">
        <v>159</v>
      </c>
      <c r="COU71" t="s">
        <v>797</v>
      </c>
      <c r="COV71" t="s">
        <v>82</v>
      </c>
      <c r="COW71" t="s">
        <v>156</v>
      </c>
      <c r="COX71" t="s">
        <v>798</v>
      </c>
      <c r="COY71" t="s">
        <v>791</v>
      </c>
      <c r="COZ71" t="s">
        <v>159</v>
      </c>
      <c r="CPA71" t="s">
        <v>799</v>
      </c>
      <c r="CPB71" t="s">
        <v>82</v>
      </c>
      <c r="CPC71" t="s">
        <v>156</v>
      </c>
      <c r="CPD71" t="s">
        <v>798</v>
      </c>
      <c r="CPE71" t="s">
        <v>791</v>
      </c>
      <c r="CPF71" t="s">
        <v>159</v>
      </c>
      <c r="CPG71" t="s">
        <v>800</v>
      </c>
      <c r="CPH71" t="s">
        <v>82</v>
      </c>
      <c r="CPI71" t="s">
        <v>156</v>
      </c>
      <c r="CPJ71" t="s">
        <v>798</v>
      </c>
      <c r="CPK71" t="s">
        <v>791</v>
      </c>
      <c r="CPL71" t="s">
        <v>159</v>
      </c>
      <c r="CPM71" t="s">
        <v>193</v>
      </c>
      <c r="CPN71" t="s">
        <v>82</v>
      </c>
      <c r="CPO71" t="s">
        <v>156</v>
      </c>
      <c r="CPP71" t="s">
        <v>801</v>
      </c>
      <c r="CPQ71" t="s">
        <v>802</v>
      </c>
      <c r="CPR71" t="s">
        <v>159</v>
      </c>
      <c r="CPS71" t="s">
        <v>803</v>
      </c>
      <c r="CPT71" t="s">
        <v>82</v>
      </c>
      <c r="CPU71" t="s">
        <v>156</v>
      </c>
      <c r="CPV71" t="s">
        <v>804</v>
      </c>
      <c r="CPW71" t="s">
        <v>780</v>
      </c>
      <c r="CPX71" t="s">
        <v>159</v>
      </c>
      <c r="CPY71" t="s">
        <v>805</v>
      </c>
      <c r="CPZ71" t="s">
        <v>82</v>
      </c>
      <c r="CQA71" t="s">
        <v>156</v>
      </c>
      <c r="CQB71" t="s">
        <v>806</v>
      </c>
      <c r="CQC71" t="s">
        <v>807</v>
      </c>
      <c r="CQD71" t="s">
        <v>159</v>
      </c>
      <c r="CQE71" t="s">
        <v>808</v>
      </c>
      <c r="CQF71" t="s">
        <v>82</v>
      </c>
      <c r="CQG71" t="s">
        <v>156</v>
      </c>
      <c r="CQH71" t="s">
        <v>809</v>
      </c>
      <c r="CQI71" t="s">
        <v>810</v>
      </c>
      <c r="CQJ71" t="s">
        <v>159</v>
      </c>
      <c r="CQK71" t="s">
        <v>811</v>
      </c>
      <c r="CQL71" t="s">
        <v>82</v>
      </c>
      <c r="CQM71" t="s">
        <v>156</v>
      </c>
      <c r="CQN71" t="s">
        <v>809</v>
      </c>
      <c r="CQO71" t="s">
        <v>812</v>
      </c>
      <c r="CQP71" t="s">
        <v>159</v>
      </c>
      <c r="CQQ71" t="s">
        <v>813</v>
      </c>
      <c r="CQR71" t="s">
        <v>82</v>
      </c>
      <c r="CQS71" t="s">
        <v>156</v>
      </c>
      <c r="CQT71" t="s">
        <v>809</v>
      </c>
      <c r="CQU71" t="s">
        <v>812</v>
      </c>
      <c r="CQV71" t="s">
        <v>159</v>
      </c>
      <c r="CQW71" t="s">
        <v>814</v>
      </c>
      <c r="CQX71" t="s">
        <v>82</v>
      </c>
      <c r="CQY71" t="s">
        <v>156</v>
      </c>
      <c r="CQZ71" t="s">
        <v>809</v>
      </c>
      <c r="CRA71" t="s">
        <v>247</v>
      </c>
      <c r="CRB71" t="s">
        <v>159</v>
      </c>
      <c r="CRC71" t="s">
        <v>815</v>
      </c>
      <c r="CRD71" t="s">
        <v>82</v>
      </c>
      <c r="CRE71" t="s">
        <v>156</v>
      </c>
      <c r="CRF71" t="s">
        <v>798</v>
      </c>
      <c r="CRG71" t="s">
        <v>247</v>
      </c>
      <c r="CRH71" t="s">
        <v>159</v>
      </c>
      <c r="CRI71" t="s">
        <v>816</v>
      </c>
      <c r="CRJ71" t="s">
        <v>82</v>
      </c>
      <c r="CRK71" t="s">
        <v>156</v>
      </c>
      <c r="CRL71" t="s">
        <v>804</v>
      </c>
      <c r="CRM71" t="s">
        <v>817</v>
      </c>
      <c r="CRN71" t="s">
        <v>159</v>
      </c>
      <c r="CRO71" t="s">
        <v>818</v>
      </c>
      <c r="CRP71" t="s">
        <v>82</v>
      </c>
      <c r="CRQ71" t="s">
        <v>156</v>
      </c>
      <c r="CRR71" t="s">
        <v>819</v>
      </c>
      <c r="CRS71" t="s">
        <v>820</v>
      </c>
      <c r="CRT71" t="s">
        <v>159</v>
      </c>
      <c r="CRU71" t="s">
        <v>821</v>
      </c>
      <c r="CRV71" t="s">
        <v>82</v>
      </c>
      <c r="CRW71" t="s">
        <v>388</v>
      </c>
      <c r="CRX71" t="s">
        <v>801</v>
      </c>
      <c r="CRY71" t="s">
        <v>802</v>
      </c>
      <c r="CRZ71" t="s">
        <v>489</v>
      </c>
      <c r="CSA71" t="s">
        <v>822</v>
      </c>
      <c r="CSB71" t="s">
        <v>82</v>
      </c>
      <c r="CSC71" t="s">
        <v>156</v>
      </c>
      <c r="CSD71" t="s">
        <v>801</v>
      </c>
      <c r="CSE71" t="s">
        <v>802</v>
      </c>
      <c r="CSF71" t="s">
        <v>159</v>
      </c>
      <c r="CSG71" t="s">
        <v>823</v>
      </c>
      <c r="CSH71" t="s">
        <v>82</v>
      </c>
      <c r="CSI71" t="s">
        <v>140</v>
      </c>
      <c r="CSJ71" t="s">
        <v>141</v>
      </c>
      <c r="CSK71" t="s">
        <v>142</v>
      </c>
      <c r="CSL71" t="s">
        <v>824</v>
      </c>
      <c r="CSM71" t="s">
        <v>82</v>
      </c>
      <c r="CSN71" t="s">
        <v>825</v>
      </c>
      <c r="CSO71" t="s">
        <v>549</v>
      </c>
      <c r="CSP71" t="s">
        <v>736</v>
      </c>
      <c r="CSQ71" t="s">
        <v>826</v>
      </c>
      <c r="CSR71" t="s">
        <v>827</v>
      </c>
      <c r="CSS71" t="s">
        <v>828</v>
      </c>
      <c r="CST71" t="s">
        <v>82</v>
      </c>
      <c r="CSU71" t="s">
        <v>825</v>
      </c>
      <c r="CSV71" t="s">
        <v>549</v>
      </c>
      <c r="CSW71" t="s">
        <v>736</v>
      </c>
      <c r="CSX71" t="s">
        <v>826</v>
      </c>
      <c r="CSY71" t="s">
        <v>829</v>
      </c>
      <c r="CSZ71" t="s">
        <v>830</v>
      </c>
      <c r="CTA71" t="s">
        <v>82</v>
      </c>
      <c r="CTB71" t="s">
        <v>825</v>
      </c>
      <c r="CTC71" t="s">
        <v>549</v>
      </c>
      <c r="CTD71" t="s">
        <v>736</v>
      </c>
      <c r="CTE71" t="s">
        <v>826</v>
      </c>
      <c r="CTF71" t="s">
        <v>831</v>
      </c>
      <c r="CTG71" t="s">
        <v>832</v>
      </c>
      <c r="CTH71" t="s">
        <v>82</v>
      </c>
      <c r="CTI71" t="s">
        <v>825</v>
      </c>
      <c r="CTJ71" t="s">
        <v>549</v>
      </c>
      <c r="CTK71" t="s">
        <v>736</v>
      </c>
      <c r="CTL71" t="s">
        <v>826</v>
      </c>
      <c r="CTM71" t="s">
        <v>833</v>
      </c>
      <c r="CTN71" t="s">
        <v>834</v>
      </c>
      <c r="CTO71" t="s">
        <v>82</v>
      </c>
      <c r="CTP71" t="s">
        <v>825</v>
      </c>
      <c r="CTQ71" t="s">
        <v>549</v>
      </c>
      <c r="CTR71" t="s">
        <v>736</v>
      </c>
      <c r="CTS71" t="s">
        <v>826</v>
      </c>
      <c r="CTT71" t="s">
        <v>835</v>
      </c>
      <c r="CTU71" t="s">
        <v>836</v>
      </c>
      <c r="CTV71" t="s">
        <v>82</v>
      </c>
      <c r="CTW71" t="s">
        <v>825</v>
      </c>
      <c r="CTX71" t="s">
        <v>549</v>
      </c>
      <c r="CTY71" t="s">
        <v>736</v>
      </c>
      <c r="CTZ71" t="s">
        <v>826</v>
      </c>
      <c r="CUA71" t="s">
        <v>837</v>
      </c>
      <c r="CUB71" t="s">
        <v>838</v>
      </c>
      <c r="CUC71" t="s">
        <v>82</v>
      </c>
      <c r="CUD71" t="s">
        <v>825</v>
      </c>
      <c r="CUE71" t="s">
        <v>549</v>
      </c>
      <c r="CUF71" t="s">
        <v>736</v>
      </c>
      <c r="CUG71" t="s">
        <v>826</v>
      </c>
      <c r="CUH71" t="s">
        <v>839</v>
      </c>
      <c r="CUI71" t="s">
        <v>840</v>
      </c>
      <c r="CUJ71" t="s">
        <v>82</v>
      </c>
      <c r="CUK71" t="s">
        <v>825</v>
      </c>
      <c r="CUL71" t="s">
        <v>549</v>
      </c>
      <c r="CUM71" t="s">
        <v>736</v>
      </c>
      <c r="CUN71" t="s">
        <v>826</v>
      </c>
      <c r="CUO71" t="s">
        <v>841</v>
      </c>
      <c r="CUP71" t="s">
        <v>842</v>
      </c>
      <c r="CUQ71" t="s">
        <v>82</v>
      </c>
      <c r="CUR71" t="s">
        <v>825</v>
      </c>
      <c r="CUS71" t="s">
        <v>549</v>
      </c>
      <c r="CUT71" t="s">
        <v>736</v>
      </c>
      <c r="CUU71" t="s">
        <v>826</v>
      </c>
      <c r="CUV71" t="s">
        <v>843</v>
      </c>
      <c r="CUW71" t="s">
        <v>844</v>
      </c>
      <c r="CUX71" t="s">
        <v>82</v>
      </c>
      <c r="CUY71" t="s">
        <v>825</v>
      </c>
      <c r="CUZ71" t="s">
        <v>549</v>
      </c>
      <c r="CVA71" t="s">
        <v>736</v>
      </c>
      <c r="CVB71" t="s">
        <v>826</v>
      </c>
      <c r="CVC71" t="s">
        <v>845</v>
      </c>
      <c r="CVD71" t="s">
        <v>846</v>
      </c>
      <c r="CVE71" t="s">
        <v>82</v>
      </c>
      <c r="CVF71" t="s">
        <v>825</v>
      </c>
      <c r="CVG71" t="s">
        <v>549</v>
      </c>
      <c r="CVH71" t="s">
        <v>736</v>
      </c>
      <c r="CVI71" t="s">
        <v>826</v>
      </c>
      <c r="CVJ71" t="s">
        <v>847</v>
      </c>
      <c r="CVK71" t="s">
        <v>848</v>
      </c>
      <c r="CVL71" t="s">
        <v>82</v>
      </c>
      <c r="CVM71" t="s">
        <v>825</v>
      </c>
      <c r="CVN71" t="s">
        <v>549</v>
      </c>
      <c r="CVO71" t="s">
        <v>736</v>
      </c>
      <c r="CVP71" t="s">
        <v>826</v>
      </c>
      <c r="CVQ71" t="s">
        <v>849</v>
      </c>
      <c r="CVR71" t="s">
        <v>850</v>
      </c>
      <c r="CVS71" t="s">
        <v>82</v>
      </c>
      <c r="CVT71" t="s">
        <v>825</v>
      </c>
      <c r="CVU71" t="s">
        <v>549</v>
      </c>
      <c r="CVV71" t="s">
        <v>736</v>
      </c>
      <c r="CVW71" t="s">
        <v>826</v>
      </c>
      <c r="CVX71" t="s">
        <v>851</v>
      </c>
      <c r="CVY71" t="s">
        <v>257</v>
      </c>
      <c r="CVZ71" t="s">
        <v>82</v>
      </c>
      <c r="CWA71" t="s">
        <v>140</v>
      </c>
      <c r="CWB71" t="s">
        <v>141</v>
      </c>
      <c r="CWC71" t="s">
        <v>142</v>
      </c>
      <c r="CWD71" t="s">
        <v>852</v>
      </c>
      <c r="CWE71" t="s">
        <v>82</v>
      </c>
      <c r="CWF71" t="s">
        <v>825</v>
      </c>
      <c r="CWG71" t="s">
        <v>549</v>
      </c>
      <c r="CWH71" t="s">
        <v>736</v>
      </c>
      <c r="CWI71" t="s">
        <v>826</v>
      </c>
      <c r="CWJ71" t="s">
        <v>853</v>
      </c>
      <c r="CWK71" t="s">
        <v>852</v>
      </c>
      <c r="CWL71" t="s">
        <v>82</v>
      </c>
      <c r="CWM71" t="s">
        <v>825</v>
      </c>
      <c r="CWN71" t="s">
        <v>549</v>
      </c>
      <c r="CWO71" t="s">
        <v>736</v>
      </c>
      <c r="CWP71" t="s">
        <v>826</v>
      </c>
      <c r="CWQ71" t="s">
        <v>854</v>
      </c>
      <c r="CWR71" t="s">
        <v>855</v>
      </c>
      <c r="CWS71" t="s">
        <v>82</v>
      </c>
      <c r="CWT71" t="s">
        <v>825</v>
      </c>
      <c r="CWU71" t="s">
        <v>549</v>
      </c>
      <c r="CWV71" t="s">
        <v>736</v>
      </c>
      <c r="CWW71" t="s">
        <v>826</v>
      </c>
      <c r="CWX71" t="s">
        <v>856</v>
      </c>
      <c r="CWY71" t="s">
        <v>857</v>
      </c>
      <c r="CWZ71" t="s">
        <v>82</v>
      </c>
      <c r="CXA71" t="s">
        <v>825</v>
      </c>
      <c r="CXB71" t="s">
        <v>549</v>
      </c>
      <c r="CXC71" t="s">
        <v>736</v>
      </c>
      <c r="CXD71" t="s">
        <v>826</v>
      </c>
      <c r="CXE71" t="s">
        <v>858</v>
      </c>
      <c r="CXF71" t="s">
        <v>859</v>
      </c>
      <c r="CXG71" t="s">
        <v>82</v>
      </c>
      <c r="CXH71" t="s">
        <v>825</v>
      </c>
      <c r="CXI71" t="s">
        <v>549</v>
      </c>
      <c r="CXJ71" t="s">
        <v>736</v>
      </c>
      <c r="CXK71" t="s">
        <v>826</v>
      </c>
      <c r="CXL71" t="s">
        <v>860</v>
      </c>
      <c r="CXM71" t="s">
        <v>861</v>
      </c>
      <c r="CXN71" t="s">
        <v>82</v>
      </c>
      <c r="CXO71" t="s">
        <v>140</v>
      </c>
      <c r="CXP71" t="s">
        <v>141</v>
      </c>
      <c r="CXQ71" t="s">
        <v>142</v>
      </c>
      <c r="CXR71" t="s">
        <v>862</v>
      </c>
      <c r="CXS71" t="s">
        <v>82</v>
      </c>
      <c r="CXT71" t="s">
        <v>825</v>
      </c>
      <c r="CXU71" t="s">
        <v>549</v>
      </c>
      <c r="CXV71" t="s">
        <v>736</v>
      </c>
      <c r="CXW71" t="s">
        <v>826</v>
      </c>
      <c r="CXX71" t="s">
        <v>863</v>
      </c>
      <c r="CXY71" t="s">
        <v>862</v>
      </c>
      <c r="CXZ71" t="s">
        <v>82</v>
      </c>
      <c r="CYA71" t="s">
        <v>825</v>
      </c>
      <c r="CYB71" t="s">
        <v>549</v>
      </c>
      <c r="CYC71" t="s">
        <v>736</v>
      </c>
      <c r="CYD71" t="s">
        <v>826</v>
      </c>
      <c r="CYE71" t="s">
        <v>864</v>
      </c>
      <c r="CYF71" t="s">
        <v>865</v>
      </c>
      <c r="CYG71" t="s">
        <v>82</v>
      </c>
      <c r="CYH71" t="s">
        <v>140</v>
      </c>
      <c r="CYI71" t="s">
        <v>141</v>
      </c>
      <c r="CYJ71" t="s">
        <v>142</v>
      </c>
      <c r="CYK71" t="s">
        <v>866</v>
      </c>
      <c r="CYL71" t="s">
        <v>82</v>
      </c>
      <c r="CYM71" t="s">
        <v>156</v>
      </c>
      <c r="CYN71" t="s">
        <v>806</v>
      </c>
      <c r="CYO71" t="s">
        <v>867</v>
      </c>
      <c r="CYP71" t="s">
        <v>159</v>
      </c>
      <c r="CYQ71" t="s">
        <v>868</v>
      </c>
      <c r="CYR71" t="s">
        <v>82</v>
      </c>
      <c r="CYS71" t="s">
        <v>156</v>
      </c>
      <c r="CYT71" t="s">
        <v>687</v>
      </c>
      <c r="CYU71" t="s">
        <v>604</v>
      </c>
      <c r="CYV71" t="s">
        <v>159</v>
      </c>
      <c r="CYW71" t="s">
        <v>869</v>
      </c>
      <c r="CYX71" t="s">
        <v>82</v>
      </c>
      <c r="CYY71" t="s">
        <v>156</v>
      </c>
      <c r="CYZ71" t="s">
        <v>870</v>
      </c>
      <c r="CZA71" t="s">
        <v>604</v>
      </c>
      <c r="CZB71" t="s">
        <v>159</v>
      </c>
      <c r="CZC71" t="s">
        <v>871</v>
      </c>
      <c r="CZD71" t="s">
        <v>529</v>
      </c>
      <c r="CZE71" t="s">
        <v>83</v>
      </c>
      <c r="CZF71" t="s">
        <v>530</v>
      </c>
      <c r="CZG71" t="s">
        <v>374</v>
      </c>
      <c r="CZH71" t="s">
        <v>375</v>
      </c>
      <c r="CZI71" t="s">
        <v>421</v>
      </c>
      <c r="CZJ71" t="s">
        <v>422</v>
      </c>
      <c r="CZK71" t="s">
        <v>382</v>
      </c>
      <c r="CZL71" t="s">
        <v>377</v>
      </c>
      <c r="CZM71" t="s">
        <v>378</v>
      </c>
      <c r="CZN71" t="s">
        <v>379</v>
      </c>
      <c r="CZO71" t="s">
        <v>438</v>
      </c>
      <c r="CZP71" t="s">
        <v>788</v>
      </c>
      <c r="CZQ71" t="s">
        <v>872</v>
      </c>
      <c r="CZR71" t="s">
        <v>873</v>
      </c>
      <c r="CZS71" t="s">
        <v>82</v>
      </c>
      <c r="CZT71" t="s">
        <v>388</v>
      </c>
      <c r="CZU71" t="s">
        <v>874</v>
      </c>
      <c r="CZV71" t="s">
        <v>604</v>
      </c>
      <c r="CZW71" t="s">
        <v>535</v>
      </c>
      <c r="CZX71" t="s">
        <v>873</v>
      </c>
      <c r="CZY71" t="s">
        <v>82</v>
      </c>
      <c r="CZZ71" t="s">
        <v>156</v>
      </c>
      <c r="DAA71" t="s">
        <v>874</v>
      </c>
      <c r="DAB71" t="s">
        <v>604</v>
      </c>
      <c r="DAC71" t="s">
        <v>159</v>
      </c>
      <c r="DAD71" t="s">
        <v>875</v>
      </c>
      <c r="DAE71" t="s">
        <v>82</v>
      </c>
      <c r="DAF71" t="s">
        <v>591</v>
      </c>
      <c r="DAG71" t="s">
        <v>549</v>
      </c>
      <c r="DAH71" t="s">
        <v>662</v>
      </c>
      <c r="DAI71" t="s">
        <v>736</v>
      </c>
      <c r="DAJ71" t="s">
        <v>551</v>
      </c>
      <c r="DAK71" t="s">
        <v>876</v>
      </c>
      <c r="DAL71" t="s">
        <v>82</v>
      </c>
      <c r="DAM71" t="s">
        <v>426</v>
      </c>
      <c r="DAN71" t="s">
        <v>427</v>
      </c>
      <c r="DAO71" t="s">
        <v>428</v>
      </c>
      <c r="DAP71" t="s">
        <v>429</v>
      </c>
      <c r="DAQ71" t="s">
        <v>877</v>
      </c>
      <c r="DAR71" t="s">
        <v>82</v>
      </c>
      <c r="DAS71" t="s">
        <v>426</v>
      </c>
      <c r="DAT71" t="s">
        <v>431</v>
      </c>
      <c r="DAU71" t="s">
        <v>432</v>
      </c>
      <c r="DAV71" t="s">
        <v>721</v>
      </c>
      <c r="DAW71" t="s">
        <v>877</v>
      </c>
      <c r="DAX71" t="s">
        <v>82</v>
      </c>
      <c r="DAY71" t="s">
        <v>426</v>
      </c>
      <c r="DAZ71" t="s">
        <v>431</v>
      </c>
      <c r="DBA71" t="s">
        <v>441</v>
      </c>
      <c r="DBB71" t="s">
        <v>723</v>
      </c>
      <c r="DBC71" t="s">
        <v>877</v>
      </c>
      <c r="DBD71" t="s">
        <v>82</v>
      </c>
      <c r="DBE71" t="s">
        <v>426</v>
      </c>
      <c r="DBF71" t="s">
        <v>467</v>
      </c>
      <c r="DBG71" t="s">
        <v>769</v>
      </c>
      <c r="DBH71" t="s">
        <v>551</v>
      </c>
      <c r="DBI71" t="s">
        <v>877</v>
      </c>
      <c r="DBJ71" t="s">
        <v>82</v>
      </c>
      <c r="DBK71" t="s">
        <v>426</v>
      </c>
      <c r="DBL71" t="s">
        <v>467</v>
      </c>
      <c r="DBM71" t="s">
        <v>770</v>
      </c>
      <c r="DBN71" t="s">
        <v>469</v>
      </c>
      <c r="DBO71" t="s">
        <v>877</v>
      </c>
      <c r="DBP71" t="s">
        <v>82</v>
      </c>
      <c r="DBQ71" t="s">
        <v>156</v>
      </c>
      <c r="DBR71" t="s">
        <v>878</v>
      </c>
      <c r="DBS71" t="s">
        <v>604</v>
      </c>
      <c r="DBT71" t="s">
        <v>159</v>
      </c>
      <c r="DBU71" t="s">
        <v>879</v>
      </c>
      <c r="DBV71" t="s">
        <v>82</v>
      </c>
      <c r="DBW71" t="s">
        <v>156</v>
      </c>
      <c r="DBX71" t="s">
        <v>880</v>
      </c>
      <c r="DBY71" t="s">
        <v>604</v>
      </c>
      <c r="DBZ71" t="s">
        <v>159</v>
      </c>
      <c r="DCA71" t="s">
        <v>881</v>
      </c>
      <c r="DCB71" t="s">
        <v>82</v>
      </c>
      <c r="DCC71" t="s">
        <v>156</v>
      </c>
      <c r="DCD71" t="s">
        <v>806</v>
      </c>
      <c r="DCE71" t="s">
        <v>664</v>
      </c>
      <c r="DCF71" t="s">
        <v>159</v>
      </c>
      <c r="DCG71" t="s">
        <v>882</v>
      </c>
      <c r="DCH71" t="s">
        <v>82</v>
      </c>
      <c r="DCI71" t="s">
        <v>156</v>
      </c>
      <c r="DCJ71" t="s">
        <v>883</v>
      </c>
      <c r="DCK71" t="s">
        <v>884</v>
      </c>
      <c r="DCL71" t="s">
        <v>159</v>
      </c>
      <c r="DCM71" t="s">
        <v>885</v>
      </c>
      <c r="DCN71" t="s">
        <v>82</v>
      </c>
      <c r="DCO71" t="s">
        <v>156</v>
      </c>
      <c r="DCP71" t="s">
        <v>883</v>
      </c>
      <c r="DCQ71" t="s">
        <v>884</v>
      </c>
      <c r="DCR71" t="s">
        <v>159</v>
      </c>
      <c r="DCS71" t="s">
        <v>886</v>
      </c>
      <c r="DCT71" t="s">
        <v>82</v>
      </c>
      <c r="DCU71" t="s">
        <v>156</v>
      </c>
      <c r="DCV71" t="s">
        <v>887</v>
      </c>
      <c r="DCW71" t="s">
        <v>649</v>
      </c>
      <c r="DCX71" t="s">
        <v>159</v>
      </c>
      <c r="DCY71" t="s">
        <v>888</v>
      </c>
      <c r="DCZ71" t="s">
        <v>82</v>
      </c>
      <c r="DDA71" t="s">
        <v>156</v>
      </c>
      <c r="DDB71" t="s">
        <v>889</v>
      </c>
      <c r="DDC71" t="s">
        <v>241</v>
      </c>
      <c r="DDD71" t="s">
        <v>159</v>
      </c>
      <c r="DDE71" t="s">
        <v>890</v>
      </c>
      <c r="DDF71" t="s">
        <v>82</v>
      </c>
      <c r="DDG71" t="s">
        <v>156</v>
      </c>
      <c r="DDH71" t="s">
        <v>889</v>
      </c>
      <c r="DDI71" t="s">
        <v>241</v>
      </c>
      <c r="DDJ71" t="s">
        <v>159</v>
      </c>
      <c r="DDK71" t="s">
        <v>891</v>
      </c>
      <c r="DDL71" t="s">
        <v>82</v>
      </c>
      <c r="DDM71" t="s">
        <v>156</v>
      </c>
      <c r="DDN71" t="s">
        <v>892</v>
      </c>
      <c r="DDO71" t="s">
        <v>245</v>
      </c>
      <c r="DDP71" t="s">
        <v>159</v>
      </c>
      <c r="DDQ71" t="s">
        <v>893</v>
      </c>
      <c r="DDR71" t="s">
        <v>82</v>
      </c>
      <c r="DDS71" t="s">
        <v>156</v>
      </c>
      <c r="DDT71" t="s">
        <v>892</v>
      </c>
      <c r="DDU71" t="s">
        <v>245</v>
      </c>
      <c r="DDV71" t="s">
        <v>159</v>
      </c>
      <c r="DDW71" t="s">
        <v>894</v>
      </c>
      <c r="DDX71" t="s">
        <v>82</v>
      </c>
      <c r="DDY71" t="s">
        <v>156</v>
      </c>
      <c r="DDZ71" t="s">
        <v>895</v>
      </c>
      <c r="DEA71" t="s">
        <v>245</v>
      </c>
      <c r="DEB71" t="s">
        <v>159</v>
      </c>
      <c r="DEC71" t="s">
        <v>896</v>
      </c>
      <c r="DED71" t="s">
        <v>82</v>
      </c>
      <c r="DEE71" t="s">
        <v>156</v>
      </c>
      <c r="DEF71" t="s">
        <v>897</v>
      </c>
      <c r="DEG71" t="s">
        <v>582</v>
      </c>
      <c r="DEH71" t="s">
        <v>159</v>
      </c>
      <c r="DEI71" t="s">
        <v>898</v>
      </c>
      <c r="DEJ71" t="s">
        <v>82</v>
      </c>
      <c r="DEK71" t="s">
        <v>156</v>
      </c>
      <c r="DEL71" t="s">
        <v>897</v>
      </c>
      <c r="DEM71" t="s">
        <v>582</v>
      </c>
      <c r="DEN71" t="s">
        <v>159</v>
      </c>
      <c r="DEO71" t="s">
        <v>899</v>
      </c>
      <c r="DEP71" t="s">
        <v>82</v>
      </c>
      <c r="DEQ71" t="s">
        <v>156</v>
      </c>
      <c r="DER71" t="s">
        <v>900</v>
      </c>
      <c r="DES71" t="s">
        <v>794</v>
      </c>
      <c r="DET71" t="s">
        <v>159</v>
      </c>
      <c r="DEU71" t="s">
        <v>901</v>
      </c>
      <c r="DEV71" t="s">
        <v>82</v>
      </c>
      <c r="DEW71" t="s">
        <v>156</v>
      </c>
      <c r="DEX71" t="s">
        <v>900</v>
      </c>
      <c r="DEY71" t="s">
        <v>820</v>
      </c>
      <c r="DEZ71" t="s">
        <v>159</v>
      </c>
      <c r="DFA71" t="s">
        <v>902</v>
      </c>
      <c r="DFB71" t="s">
        <v>82</v>
      </c>
      <c r="DFC71" t="s">
        <v>156</v>
      </c>
      <c r="DFD71" t="s">
        <v>900</v>
      </c>
      <c r="DFE71" t="s">
        <v>820</v>
      </c>
      <c r="DFF71" t="s">
        <v>159</v>
      </c>
      <c r="DFG71" t="s">
        <v>903</v>
      </c>
      <c r="DFH71" t="s">
        <v>543</v>
      </c>
      <c r="DFI71" t="s">
        <v>83</v>
      </c>
      <c r="DFJ71" t="s">
        <v>544</v>
      </c>
      <c r="DFK71" t="s">
        <v>374</v>
      </c>
      <c r="DFL71" t="s">
        <v>375</v>
      </c>
      <c r="DFM71" t="s">
        <v>421</v>
      </c>
      <c r="DFN71" t="s">
        <v>422</v>
      </c>
      <c r="DFO71" t="s">
        <v>382</v>
      </c>
      <c r="DFP71" t="s">
        <v>377</v>
      </c>
      <c r="DFQ71" t="s">
        <v>378</v>
      </c>
      <c r="DFR71" t="s">
        <v>728</v>
      </c>
      <c r="DFS71" t="s">
        <v>438</v>
      </c>
      <c r="DFT71" t="s">
        <v>618</v>
      </c>
      <c r="DFU71" t="s">
        <v>641</v>
      </c>
      <c r="DFV71" t="s">
        <v>904</v>
      </c>
      <c r="DFW71" t="s">
        <v>82</v>
      </c>
      <c r="DFX71" t="s">
        <v>388</v>
      </c>
      <c r="DFY71" t="s">
        <v>900</v>
      </c>
      <c r="DFZ71" t="s">
        <v>794</v>
      </c>
      <c r="DGA71" t="s">
        <v>905</v>
      </c>
      <c r="DGB71" t="s">
        <v>904</v>
      </c>
      <c r="DGC71" t="s">
        <v>82</v>
      </c>
      <c r="DGD71" t="s">
        <v>586</v>
      </c>
      <c r="DGE71" t="s">
        <v>549</v>
      </c>
      <c r="DGF71" t="s">
        <v>152</v>
      </c>
      <c r="DGG71" t="s">
        <v>489</v>
      </c>
      <c r="DGH71" t="s">
        <v>904</v>
      </c>
      <c r="DGI71" t="s">
        <v>82</v>
      </c>
      <c r="DGJ71" t="s">
        <v>586</v>
      </c>
      <c r="DGK71" t="s">
        <v>549</v>
      </c>
      <c r="DGL71" t="s">
        <v>587</v>
      </c>
      <c r="DGM71" t="s">
        <v>906</v>
      </c>
      <c r="DGN71" t="s">
        <v>904</v>
      </c>
      <c r="DGO71" t="s">
        <v>82</v>
      </c>
      <c r="DGP71" t="s">
        <v>591</v>
      </c>
      <c r="DGQ71" t="s">
        <v>549</v>
      </c>
      <c r="DGR71" t="s">
        <v>662</v>
      </c>
      <c r="DGS71" t="s">
        <v>468</v>
      </c>
      <c r="DGT71" t="s">
        <v>551</v>
      </c>
      <c r="DGU71" t="s">
        <v>907</v>
      </c>
      <c r="DGV71" t="s">
        <v>82</v>
      </c>
      <c r="DGW71" t="s">
        <v>426</v>
      </c>
      <c r="DGX71" t="s">
        <v>427</v>
      </c>
      <c r="DGY71" t="s">
        <v>428</v>
      </c>
      <c r="DGZ71" t="s">
        <v>429</v>
      </c>
      <c r="DHA71" t="s">
        <v>908</v>
      </c>
      <c r="DHB71" t="s">
        <v>82</v>
      </c>
      <c r="DHC71" t="s">
        <v>426</v>
      </c>
      <c r="DHD71" t="s">
        <v>431</v>
      </c>
      <c r="DHE71" t="s">
        <v>432</v>
      </c>
      <c r="DHF71" t="s">
        <v>721</v>
      </c>
      <c r="DHG71" t="s">
        <v>908</v>
      </c>
      <c r="DHH71" t="s">
        <v>82</v>
      </c>
      <c r="DHI71" t="s">
        <v>426</v>
      </c>
      <c r="DHJ71" t="s">
        <v>431</v>
      </c>
      <c r="DHK71" t="s">
        <v>441</v>
      </c>
      <c r="DHL71" t="s">
        <v>723</v>
      </c>
      <c r="DHM71" t="s">
        <v>908</v>
      </c>
      <c r="DHN71" t="s">
        <v>82</v>
      </c>
      <c r="DHO71" t="s">
        <v>426</v>
      </c>
      <c r="DHP71" t="s">
        <v>467</v>
      </c>
      <c r="DHQ71" t="s">
        <v>769</v>
      </c>
      <c r="DHR71" t="s">
        <v>551</v>
      </c>
      <c r="DHS71" t="s">
        <v>908</v>
      </c>
      <c r="DHT71" t="s">
        <v>82</v>
      </c>
      <c r="DHU71" t="s">
        <v>426</v>
      </c>
      <c r="DHV71" t="s">
        <v>467</v>
      </c>
      <c r="DHW71" t="s">
        <v>770</v>
      </c>
      <c r="DHX71" t="s">
        <v>469</v>
      </c>
      <c r="DHY71" t="s">
        <v>909</v>
      </c>
      <c r="DHZ71" t="s">
        <v>82</v>
      </c>
      <c r="DIA71" t="s">
        <v>156</v>
      </c>
      <c r="DIB71" t="s">
        <v>900</v>
      </c>
      <c r="DIC71" t="s">
        <v>802</v>
      </c>
      <c r="DID71" t="s">
        <v>159</v>
      </c>
      <c r="DIE71" t="s">
        <v>910</v>
      </c>
      <c r="DIF71" t="s">
        <v>82</v>
      </c>
      <c r="DIG71" t="s">
        <v>156</v>
      </c>
      <c r="DIH71" t="s">
        <v>911</v>
      </c>
      <c r="DII71" t="s">
        <v>238</v>
      </c>
      <c r="DIJ71" t="s">
        <v>159</v>
      </c>
      <c r="DIK71" t="s">
        <v>912</v>
      </c>
      <c r="DIL71" t="s">
        <v>82</v>
      </c>
      <c r="DIM71" t="s">
        <v>156</v>
      </c>
      <c r="DIN71" t="s">
        <v>911</v>
      </c>
      <c r="DIO71" t="s">
        <v>238</v>
      </c>
      <c r="DIP71" t="s">
        <v>159</v>
      </c>
      <c r="DIQ71" t="s">
        <v>913</v>
      </c>
      <c r="DIR71" t="s">
        <v>82</v>
      </c>
      <c r="DIS71" t="s">
        <v>156</v>
      </c>
      <c r="DIT71" t="s">
        <v>911</v>
      </c>
      <c r="DIU71" t="s">
        <v>238</v>
      </c>
      <c r="DIV71" t="s">
        <v>159</v>
      </c>
      <c r="DIW71" t="s">
        <v>914</v>
      </c>
      <c r="DIX71" t="s">
        <v>82</v>
      </c>
      <c r="DIY71" t="s">
        <v>156</v>
      </c>
      <c r="DIZ71" t="s">
        <v>915</v>
      </c>
      <c r="DJA71" t="s">
        <v>916</v>
      </c>
      <c r="DJB71" t="s">
        <v>159</v>
      </c>
      <c r="DJC71" t="s">
        <v>917</v>
      </c>
      <c r="DJD71" t="s">
        <v>82</v>
      </c>
      <c r="DJE71" t="s">
        <v>156</v>
      </c>
      <c r="DJF71" t="s">
        <v>918</v>
      </c>
      <c r="DJG71" t="s">
        <v>783</v>
      </c>
      <c r="DJH71" t="s">
        <v>159</v>
      </c>
      <c r="DJI71" t="s">
        <v>919</v>
      </c>
      <c r="DJJ71" t="s">
        <v>82</v>
      </c>
      <c r="DJK71" t="s">
        <v>156</v>
      </c>
      <c r="DJL71" t="s">
        <v>920</v>
      </c>
      <c r="DJM71" t="s">
        <v>921</v>
      </c>
      <c r="DJN71" t="s">
        <v>159</v>
      </c>
      <c r="DJO71" t="s">
        <v>922</v>
      </c>
      <c r="DJP71" t="s">
        <v>82</v>
      </c>
      <c r="DJQ71" t="s">
        <v>156</v>
      </c>
      <c r="DJR71" t="s">
        <v>920</v>
      </c>
      <c r="DJS71" t="s">
        <v>921</v>
      </c>
      <c r="DJT71" t="s">
        <v>159</v>
      </c>
      <c r="DJU71" t="s">
        <v>923</v>
      </c>
      <c r="DJV71" t="s">
        <v>82</v>
      </c>
      <c r="DJW71" t="s">
        <v>156</v>
      </c>
      <c r="DJX71" t="s">
        <v>920</v>
      </c>
      <c r="DJY71" t="s">
        <v>921</v>
      </c>
      <c r="DJZ71" t="s">
        <v>159</v>
      </c>
      <c r="DKA71" t="s">
        <v>924</v>
      </c>
      <c r="DKB71" t="s">
        <v>82</v>
      </c>
      <c r="DKC71" t="s">
        <v>156</v>
      </c>
      <c r="DKD71" t="s">
        <v>925</v>
      </c>
      <c r="DKE71" t="s">
        <v>235</v>
      </c>
      <c r="DKF71" t="s">
        <v>159</v>
      </c>
      <c r="DKG71" t="s">
        <v>926</v>
      </c>
      <c r="DKH71" t="s">
        <v>82</v>
      </c>
      <c r="DKI71" t="s">
        <v>156</v>
      </c>
      <c r="DKJ71" t="s">
        <v>918</v>
      </c>
      <c r="DKK71" t="s">
        <v>927</v>
      </c>
      <c r="DKL71" t="s">
        <v>159</v>
      </c>
      <c r="DKM71" t="s">
        <v>928</v>
      </c>
      <c r="DKN71" t="s">
        <v>82</v>
      </c>
      <c r="DKO71" t="s">
        <v>156</v>
      </c>
      <c r="DKP71" t="s">
        <v>918</v>
      </c>
      <c r="DKQ71" t="s">
        <v>927</v>
      </c>
      <c r="DKR71" t="s">
        <v>159</v>
      </c>
      <c r="DKS71" t="s">
        <v>929</v>
      </c>
      <c r="DKT71" t="s">
        <v>82</v>
      </c>
      <c r="DKU71" t="s">
        <v>156</v>
      </c>
      <c r="DKV71" t="s">
        <v>918</v>
      </c>
      <c r="DKW71" t="s">
        <v>580</v>
      </c>
      <c r="DKX71" t="s">
        <v>159</v>
      </c>
      <c r="DKY71" t="s">
        <v>930</v>
      </c>
      <c r="DKZ71" t="s">
        <v>82</v>
      </c>
      <c r="DLA71" t="s">
        <v>156</v>
      </c>
      <c r="DLB71" t="s">
        <v>918</v>
      </c>
      <c r="DLC71" t="s">
        <v>580</v>
      </c>
      <c r="DLD71" t="s">
        <v>159</v>
      </c>
      <c r="DLE71" t="s">
        <v>931</v>
      </c>
      <c r="DLF71" t="s">
        <v>82</v>
      </c>
      <c r="DLG71" t="s">
        <v>156</v>
      </c>
      <c r="DLH71" t="s">
        <v>932</v>
      </c>
      <c r="DLI71" t="s">
        <v>647</v>
      </c>
      <c r="DLJ71" t="s">
        <v>159</v>
      </c>
      <c r="DLK71" t="s">
        <v>933</v>
      </c>
      <c r="DLL71" t="s">
        <v>82</v>
      </c>
      <c r="DLM71" t="s">
        <v>156</v>
      </c>
      <c r="DLN71" t="s">
        <v>889</v>
      </c>
      <c r="DLO71" t="s">
        <v>235</v>
      </c>
      <c r="DLP71" t="s">
        <v>159</v>
      </c>
      <c r="DLQ71" t="s">
        <v>934</v>
      </c>
      <c r="DLR71" t="s">
        <v>82</v>
      </c>
      <c r="DLS71" t="s">
        <v>156</v>
      </c>
      <c r="DLT71" t="s">
        <v>889</v>
      </c>
      <c r="DLU71" t="s">
        <v>235</v>
      </c>
      <c r="DLV71" t="s">
        <v>159</v>
      </c>
      <c r="DLW71" t="s">
        <v>935</v>
      </c>
      <c r="DLX71" t="s">
        <v>616</v>
      </c>
      <c r="DLY71" t="s">
        <v>83</v>
      </c>
      <c r="DLZ71" t="s">
        <v>617</v>
      </c>
      <c r="DMA71" t="s">
        <v>374</v>
      </c>
      <c r="DMB71" t="s">
        <v>375</v>
      </c>
      <c r="DMC71" t="s">
        <v>421</v>
      </c>
      <c r="DMD71" t="s">
        <v>422</v>
      </c>
      <c r="DME71" t="s">
        <v>382</v>
      </c>
      <c r="DMF71" t="s">
        <v>377</v>
      </c>
      <c r="DMG71" t="s">
        <v>378</v>
      </c>
      <c r="DMH71" t="s">
        <v>728</v>
      </c>
      <c r="DMI71" t="s">
        <v>438</v>
      </c>
      <c r="DMJ71" t="s">
        <v>618</v>
      </c>
      <c r="DMK71" t="s">
        <v>668</v>
      </c>
      <c r="DML71" t="s">
        <v>936</v>
      </c>
      <c r="DMM71" t="s">
        <v>82</v>
      </c>
      <c r="DMN71" t="s">
        <v>388</v>
      </c>
      <c r="DMO71" t="s">
        <v>937</v>
      </c>
      <c r="DMP71" t="s">
        <v>582</v>
      </c>
      <c r="DMQ71" t="s">
        <v>622</v>
      </c>
      <c r="DMR71" t="s">
        <v>936</v>
      </c>
      <c r="DMS71" t="s">
        <v>304</v>
      </c>
      <c r="DMT71" t="s">
        <v>305</v>
      </c>
      <c r="DMU71" t="s">
        <v>306</v>
      </c>
      <c r="DMV71" t="s">
        <v>938</v>
      </c>
      <c r="DMW71" t="s">
        <v>82</v>
      </c>
      <c r="DMX71" t="s">
        <v>591</v>
      </c>
      <c r="DMY71" t="s">
        <v>549</v>
      </c>
      <c r="DMZ71" t="s">
        <v>939</v>
      </c>
      <c r="DNA71" t="s">
        <v>468</v>
      </c>
      <c r="DNB71" t="s">
        <v>551</v>
      </c>
      <c r="DNC71" t="s">
        <v>940</v>
      </c>
      <c r="DND71" t="s">
        <v>82</v>
      </c>
      <c r="DNE71" t="s">
        <v>156</v>
      </c>
      <c r="DNF71" t="s">
        <v>941</v>
      </c>
      <c r="DNG71" t="s">
        <v>582</v>
      </c>
      <c r="DNH71" t="s">
        <v>159</v>
      </c>
      <c r="DNI71" t="s">
        <v>942</v>
      </c>
      <c r="DNJ71" t="s">
        <v>82</v>
      </c>
      <c r="DNK71" t="s">
        <v>426</v>
      </c>
      <c r="DNL71" t="s">
        <v>427</v>
      </c>
      <c r="DNM71" t="s">
        <v>428</v>
      </c>
      <c r="DNN71" t="s">
        <v>429</v>
      </c>
      <c r="DNO71" t="s">
        <v>943</v>
      </c>
      <c r="DNP71" t="s">
        <v>82</v>
      </c>
      <c r="DNQ71" t="s">
        <v>426</v>
      </c>
      <c r="DNR71" t="s">
        <v>431</v>
      </c>
      <c r="DNS71" t="s">
        <v>432</v>
      </c>
      <c r="DNT71" t="s">
        <v>721</v>
      </c>
      <c r="DNU71" t="s">
        <v>943</v>
      </c>
      <c r="DNV71" t="s">
        <v>82</v>
      </c>
      <c r="DNW71" t="s">
        <v>426</v>
      </c>
      <c r="DNX71" t="s">
        <v>431</v>
      </c>
      <c r="DNY71" t="s">
        <v>441</v>
      </c>
      <c r="DNZ71" t="s">
        <v>723</v>
      </c>
      <c r="DOA71" t="s">
        <v>943</v>
      </c>
      <c r="DOB71" t="s">
        <v>82</v>
      </c>
      <c r="DOC71" t="s">
        <v>426</v>
      </c>
      <c r="DOD71" t="s">
        <v>467</v>
      </c>
      <c r="DOE71" t="s">
        <v>769</v>
      </c>
      <c r="DOF71" t="s">
        <v>551</v>
      </c>
      <c r="DOG71" t="s">
        <v>943</v>
      </c>
      <c r="DOH71" t="s">
        <v>82</v>
      </c>
      <c r="DOI71" t="s">
        <v>426</v>
      </c>
      <c r="DOJ71" t="s">
        <v>467</v>
      </c>
      <c r="DOK71" t="s">
        <v>770</v>
      </c>
      <c r="DOL71" t="s">
        <v>469</v>
      </c>
      <c r="DOM71" t="s">
        <v>943</v>
      </c>
      <c r="DON71" t="s">
        <v>82</v>
      </c>
      <c r="DOO71" t="s">
        <v>156</v>
      </c>
      <c r="DOP71" t="s">
        <v>941</v>
      </c>
      <c r="DOQ71" t="s">
        <v>582</v>
      </c>
      <c r="DOR71" t="s">
        <v>159</v>
      </c>
      <c r="DOS71" t="s">
        <v>944</v>
      </c>
      <c r="DOT71" t="s">
        <v>82</v>
      </c>
      <c r="DOU71" t="s">
        <v>156</v>
      </c>
      <c r="DOV71" t="s">
        <v>945</v>
      </c>
      <c r="DOW71" t="s">
        <v>810</v>
      </c>
      <c r="DOX71" t="s">
        <v>159</v>
      </c>
      <c r="DOY71" t="s">
        <v>946</v>
      </c>
      <c r="DOZ71" t="s">
        <v>82</v>
      </c>
      <c r="DPA71" t="s">
        <v>156</v>
      </c>
      <c r="DPB71" t="s">
        <v>945</v>
      </c>
      <c r="DPC71" t="s">
        <v>810</v>
      </c>
      <c r="DPD71" t="s">
        <v>159</v>
      </c>
      <c r="DPE71" t="s">
        <v>947</v>
      </c>
      <c r="DPF71" t="s">
        <v>82</v>
      </c>
      <c r="DPG71" t="s">
        <v>156</v>
      </c>
      <c r="DPH71" t="s">
        <v>945</v>
      </c>
      <c r="DPI71" t="s">
        <v>810</v>
      </c>
      <c r="DPJ71" t="s">
        <v>159</v>
      </c>
      <c r="DPK71" t="s">
        <v>948</v>
      </c>
      <c r="DPL71" t="s">
        <v>82</v>
      </c>
      <c r="DPM71" t="s">
        <v>156</v>
      </c>
      <c r="DPN71" t="s">
        <v>915</v>
      </c>
      <c r="DPO71" t="s">
        <v>820</v>
      </c>
      <c r="DPP71" t="s">
        <v>159</v>
      </c>
      <c r="DPQ71" t="s">
        <v>949</v>
      </c>
      <c r="DPR71" t="s">
        <v>82</v>
      </c>
      <c r="DPS71" t="s">
        <v>388</v>
      </c>
      <c r="DPT71" t="s">
        <v>950</v>
      </c>
      <c r="DPU71" t="s">
        <v>791</v>
      </c>
      <c r="DPV71" t="s">
        <v>905</v>
      </c>
      <c r="DPW71" t="s">
        <v>951</v>
      </c>
      <c r="DPX71" t="s">
        <v>82</v>
      </c>
      <c r="DPY71" t="s">
        <v>156</v>
      </c>
      <c r="DPZ71" t="s">
        <v>950</v>
      </c>
      <c r="DQA71" t="s">
        <v>791</v>
      </c>
      <c r="DQB71" t="s">
        <v>159</v>
      </c>
      <c r="DQC71" t="s">
        <v>952</v>
      </c>
      <c r="DQD71" t="s">
        <v>82</v>
      </c>
      <c r="DQE71" t="s">
        <v>591</v>
      </c>
      <c r="DQF71" t="s">
        <v>549</v>
      </c>
      <c r="DQG71" t="s">
        <v>662</v>
      </c>
      <c r="DQH71" t="s">
        <v>468</v>
      </c>
      <c r="DQI71" t="s">
        <v>551</v>
      </c>
      <c r="DQJ71" t="s">
        <v>953</v>
      </c>
      <c r="DQK71" t="s">
        <v>82</v>
      </c>
      <c r="DQL71" t="s">
        <v>426</v>
      </c>
      <c r="DQM71" t="s">
        <v>427</v>
      </c>
      <c r="DQN71" t="s">
        <v>428</v>
      </c>
      <c r="DQO71" t="s">
        <v>429</v>
      </c>
      <c r="DQP71" t="s">
        <v>954</v>
      </c>
      <c r="DQQ71" t="s">
        <v>82</v>
      </c>
      <c r="DQR71" t="s">
        <v>426</v>
      </c>
      <c r="DQS71" t="s">
        <v>431</v>
      </c>
      <c r="DQT71" t="s">
        <v>432</v>
      </c>
      <c r="DQU71" t="s">
        <v>721</v>
      </c>
      <c r="DQV71" t="s">
        <v>954</v>
      </c>
      <c r="DQW71" t="s">
        <v>82</v>
      </c>
      <c r="DQX71" t="s">
        <v>426</v>
      </c>
      <c r="DQY71" t="s">
        <v>431</v>
      </c>
      <c r="DQZ71" t="s">
        <v>441</v>
      </c>
      <c r="DRA71" t="s">
        <v>723</v>
      </c>
      <c r="DRB71" t="s">
        <v>955</v>
      </c>
      <c r="DRC71" t="s">
        <v>82</v>
      </c>
      <c r="DRD71" t="s">
        <v>426</v>
      </c>
      <c r="DRE71" t="s">
        <v>467</v>
      </c>
      <c r="DRF71" t="s">
        <v>769</v>
      </c>
      <c r="DRG71" t="s">
        <v>551</v>
      </c>
      <c r="DRH71" t="s">
        <v>955</v>
      </c>
      <c r="DRI71" t="s">
        <v>82</v>
      </c>
      <c r="DRJ71" t="s">
        <v>426</v>
      </c>
      <c r="DRK71" t="s">
        <v>467</v>
      </c>
      <c r="DRL71" t="s">
        <v>770</v>
      </c>
      <c r="DRM71" t="s">
        <v>469</v>
      </c>
      <c r="DRN71" t="s">
        <v>955</v>
      </c>
      <c r="DRO71" t="s">
        <v>82</v>
      </c>
      <c r="DRP71" t="s">
        <v>156</v>
      </c>
      <c r="DRQ71" t="s">
        <v>956</v>
      </c>
      <c r="DRR71" t="s">
        <v>794</v>
      </c>
      <c r="DRS71" t="s">
        <v>159</v>
      </c>
      <c r="DRT71" t="s">
        <v>957</v>
      </c>
      <c r="DRU71" t="s">
        <v>82</v>
      </c>
      <c r="DRV71" t="s">
        <v>156</v>
      </c>
      <c r="DRW71" t="s">
        <v>958</v>
      </c>
      <c r="DRX71" t="s">
        <v>647</v>
      </c>
      <c r="DRY71" t="s">
        <v>159</v>
      </c>
      <c r="DRZ71" t="s">
        <v>959</v>
      </c>
      <c r="DSA71" t="s">
        <v>82</v>
      </c>
      <c r="DSB71" t="s">
        <v>156</v>
      </c>
      <c r="DSC71" t="s">
        <v>960</v>
      </c>
      <c r="DSD71" t="s">
        <v>677</v>
      </c>
      <c r="DSE71" t="s">
        <v>159</v>
      </c>
      <c r="DSF71" t="s">
        <v>961</v>
      </c>
      <c r="DSG71" t="s">
        <v>82</v>
      </c>
      <c r="DSH71" t="s">
        <v>156</v>
      </c>
      <c r="DSI71" t="s">
        <v>962</v>
      </c>
      <c r="DSJ71" t="s">
        <v>647</v>
      </c>
      <c r="DSK71" t="s">
        <v>159</v>
      </c>
      <c r="DSL71" t="s">
        <v>963</v>
      </c>
      <c r="DSM71" t="s">
        <v>82</v>
      </c>
      <c r="DSN71" t="s">
        <v>156</v>
      </c>
      <c r="DSO71" t="s">
        <v>962</v>
      </c>
      <c r="DSP71" t="s">
        <v>647</v>
      </c>
      <c r="DSQ71" t="s">
        <v>159</v>
      </c>
      <c r="DSR71" t="s">
        <v>964</v>
      </c>
      <c r="DSS71" t="s">
        <v>82</v>
      </c>
      <c r="DST71" t="s">
        <v>156</v>
      </c>
      <c r="DSU71" t="s">
        <v>965</v>
      </c>
      <c r="DSV71" t="s">
        <v>867</v>
      </c>
      <c r="DSW71" t="s">
        <v>159</v>
      </c>
      <c r="DSX71" t="s">
        <v>966</v>
      </c>
      <c r="DSY71" t="s">
        <v>82</v>
      </c>
      <c r="DSZ71" t="s">
        <v>156</v>
      </c>
      <c r="DTA71" t="s">
        <v>967</v>
      </c>
      <c r="DTB71" t="s">
        <v>867</v>
      </c>
      <c r="DTC71" t="s">
        <v>159</v>
      </c>
      <c r="DTD71" t="s">
        <v>968</v>
      </c>
      <c r="DTE71" t="s">
        <v>82</v>
      </c>
      <c r="DTF71" t="s">
        <v>156</v>
      </c>
      <c r="DTG71" t="s">
        <v>969</v>
      </c>
      <c r="DTH71" t="s">
        <v>970</v>
      </c>
      <c r="DTI71" t="s">
        <v>159</v>
      </c>
      <c r="DTJ71" t="s">
        <v>971</v>
      </c>
      <c r="DTK71" t="s">
        <v>82</v>
      </c>
      <c r="DTL71" t="s">
        <v>156</v>
      </c>
      <c r="DTM71" t="s">
        <v>972</v>
      </c>
      <c r="DTN71" t="s">
        <v>973</v>
      </c>
      <c r="DTO71" t="s">
        <v>159</v>
      </c>
      <c r="DTP71" t="s">
        <v>974</v>
      </c>
      <c r="DTQ71" t="s">
        <v>82</v>
      </c>
      <c r="DTR71" t="s">
        <v>156</v>
      </c>
      <c r="DTS71" t="s">
        <v>962</v>
      </c>
      <c r="DTT71" t="s">
        <v>241</v>
      </c>
      <c r="DTU71" t="s">
        <v>159</v>
      </c>
      <c r="DTV71" t="s">
        <v>975</v>
      </c>
      <c r="DTW71" t="s">
        <v>82</v>
      </c>
      <c r="DTX71" t="s">
        <v>156</v>
      </c>
      <c r="DTY71" t="s">
        <v>962</v>
      </c>
      <c r="DTZ71" t="s">
        <v>976</v>
      </c>
      <c r="DUA71" t="s">
        <v>159</v>
      </c>
      <c r="DUB71" t="s">
        <v>977</v>
      </c>
      <c r="DUC71" t="s">
        <v>82</v>
      </c>
      <c r="DUD71" t="s">
        <v>388</v>
      </c>
      <c r="DUE71" t="s">
        <v>978</v>
      </c>
      <c r="DUF71" t="s">
        <v>820</v>
      </c>
      <c r="DUG71" t="s">
        <v>584</v>
      </c>
      <c r="DUH71" t="s">
        <v>979</v>
      </c>
      <c r="DUI71" t="s">
        <v>82</v>
      </c>
      <c r="DUJ71" t="s">
        <v>586</v>
      </c>
      <c r="DUK71" t="s">
        <v>549</v>
      </c>
      <c r="DUL71" t="s">
        <v>152</v>
      </c>
      <c r="DUM71" t="s">
        <v>906</v>
      </c>
      <c r="DUN71" t="s">
        <v>979</v>
      </c>
      <c r="DUO71" t="s">
        <v>82</v>
      </c>
      <c r="DUP71" t="s">
        <v>586</v>
      </c>
      <c r="DUQ71" t="s">
        <v>549</v>
      </c>
      <c r="DUR71" t="s">
        <v>587</v>
      </c>
      <c r="DUS71" t="s">
        <v>584</v>
      </c>
      <c r="DUT71" t="s">
        <v>979</v>
      </c>
      <c r="DUU71" t="s">
        <v>82</v>
      </c>
      <c r="DUV71" t="s">
        <v>156</v>
      </c>
      <c r="DUW71" t="s">
        <v>978</v>
      </c>
      <c r="DUX71" t="s">
        <v>820</v>
      </c>
      <c r="DUY71" t="s">
        <v>159</v>
      </c>
      <c r="DUZ71" t="s">
        <v>980</v>
      </c>
      <c r="DVA71" t="s">
        <v>82</v>
      </c>
      <c r="DVB71" t="s">
        <v>591</v>
      </c>
      <c r="DVC71" t="s">
        <v>549</v>
      </c>
      <c r="DVD71" t="s">
        <v>981</v>
      </c>
      <c r="DVE71" t="s">
        <v>460</v>
      </c>
      <c r="DVF71" t="s">
        <v>551</v>
      </c>
      <c r="DVG71" t="s">
        <v>982</v>
      </c>
      <c r="DVH71" t="s">
        <v>82</v>
      </c>
      <c r="DVI71" t="s">
        <v>156</v>
      </c>
      <c r="DVJ71" t="s">
        <v>969</v>
      </c>
      <c r="DVK71" t="s">
        <v>983</v>
      </c>
      <c r="DVL71" t="s">
        <v>159</v>
      </c>
      <c r="DVM71" t="s">
        <v>984</v>
      </c>
      <c r="DVN71" t="s">
        <v>82</v>
      </c>
      <c r="DVO71" t="s">
        <v>426</v>
      </c>
      <c r="DVP71" t="s">
        <v>427</v>
      </c>
      <c r="DVQ71" t="s">
        <v>428</v>
      </c>
      <c r="DVR71" t="s">
        <v>429</v>
      </c>
      <c r="DVS71" t="s">
        <v>985</v>
      </c>
      <c r="DVT71" t="s">
        <v>82</v>
      </c>
      <c r="DVU71" t="s">
        <v>426</v>
      </c>
      <c r="DVV71" t="s">
        <v>431</v>
      </c>
      <c r="DVW71" t="s">
        <v>432</v>
      </c>
      <c r="DVX71" t="s">
        <v>721</v>
      </c>
      <c r="DVY71" t="s">
        <v>985</v>
      </c>
      <c r="DVZ71" t="s">
        <v>82</v>
      </c>
      <c r="DWA71" t="s">
        <v>426</v>
      </c>
      <c r="DWB71" t="s">
        <v>431</v>
      </c>
      <c r="DWC71" t="s">
        <v>441</v>
      </c>
      <c r="DWD71" t="s">
        <v>723</v>
      </c>
      <c r="DWE71" t="s">
        <v>985</v>
      </c>
      <c r="DWF71" t="s">
        <v>82</v>
      </c>
      <c r="DWG71" t="s">
        <v>426</v>
      </c>
      <c r="DWH71" t="s">
        <v>467</v>
      </c>
      <c r="DWI71" t="s">
        <v>769</v>
      </c>
      <c r="DWJ71" t="s">
        <v>551</v>
      </c>
      <c r="DWK71" t="s">
        <v>985</v>
      </c>
      <c r="DWL71" t="s">
        <v>82</v>
      </c>
      <c r="DWM71" t="s">
        <v>426</v>
      </c>
      <c r="DWN71" t="s">
        <v>467</v>
      </c>
      <c r="DWO71" t="s">
        <v>770</v>
      </c>
      <c r="DWP71" t="s">
        <v>469</v>
      </c>
      <c r="DWQ71" t="s">
        <v>985</v>
      </c>
      <c r="DWR71" t="s">
        <v>82</v>
      </c>
      <c r="DWS71" t="s">
        <v>156</v>
      </c>
      <c r="DWT71" t="s">
        <v>969</v>
      </c>
      <c r="DWU71" t="s">
        <v>983</v>
      </c>
      <c r="DWV71" t="s">
        <v>159</v>
      </c>
      <c r="DWW71" t="s">
        <v>986</v>
      </c>
      <c r="DWX71" t="s">
        <v>82</v>
      </c>
      <c r="DWY71" t="s">
        <v>156</v>
      </c>
      <c r="DWZ71" t="s">
        <v>987</v>
      </c>
      <c r="DXA71" t="s">
        <v>988</v>
      </c>
      <c r="DXB71" t="s">
        <v>159</v>
      </c>
      <c r="DXC71" t="s">
        <v>989</v>
      </c>
      <c r="DXD71" t="s">
        <v>82</v>
      </c>
      <c r="DXE71" t="s">
        <v>156</v>
      </c>
      <c r="DXF71" t="s">
        <v>987</v>
      </c>
      <c r="DXG71" t="s">
        <v>988</v>
      </c>
      <c r="DXH71" t="s">
        <v>159</v>
      </c>
      <c r="DXI71" t="s">
        <v>990</v>
      </c>
      <c r="DXJ71" t="s">
        <v>82</v>
      </c>
      <c r="DXK71" t="s">
        <v>156</v>
      </c>
      <c r="DXL71" t="s">
        <v>991</v>
      </c>
      <c r="DXM71" t="s">
        <v>992</v>
      </c>
      <c r="DXN71" t="s">
        <v>159</v>
      </c>
      <c r="DXO71" t="s">
        <v>993</v>
      </c>
      <c r="DXP71" t="s">
        <v>82</v>
      </c>
      <c r="DXQ71" t="s">
        <v>156</v>
      </c>
      <c r="DXR71" t="s">
        <v>994</v>
      </c>
      <c r="DXS71" t="s">
        <v>331</v>
      </c>
      <c r="DXT71" t="s">
        <v>159</v>
      </c>
      <c r="DXU71" t="s">
        <v>995</v>
      </c>
      <c r="DXV71" t="s">
        <v>82</v>
      </c>
      <c r="DXW71" t="s">
        <v>156</v>
      </c>
      <c r="DXX71" t="s">
        <v>996</v>
      </c>
      <c r="DXY71" t="s">
        <v>997</v>
      </c>
      <c r="DXZ71" t="s">
        <v>159</v>
      </c>
      <c r="DYA71" t="s">
        <v>998</v>
      </c>
      <c r="DYB71" t="s">
        <v>82</v>
      </c>
      <c r="DYC71" t="s">
        <v>156</v>
      </c>
      <c r="DYD71" t="s">
        <v>999</v>
      </c>
      <c r="DYE71" t="s">
        <v>1000</v>
      </c>
      <c r="DYF71" t="s">
        <v>159</v>
      </c>
      <c r="DYG71" t="s">
        <v>1001</v>
      </c>
      <c r="DYH71" t="s">
        <v>82</v>
      </c>
      <c r="DYI71" t="s">
        <v>156</v>
      </c>
      <c r="DYJ71" t="s">
        <v>1002</v>
      </c>
      <c r="DYK71" t="s">
        <v>247</v>
      </c>
      <c r="DYL71" t="s">
        <v>159</v>
      </c>
      <c r="DYM71" t="s">
        <v>1003</v>
      </c>
      <c r="DYN71" t="s">
        <v>82</v>
      </c>
      <c r="DYO71" t="s">
        <v>156</v>
      </c>
      <c r="DYP71" t="s">
        <v>1004</v>
      </c>
      <c r="DYQ71" t="s">
        <v>251</v>
      </c>
      <c r="DYR71" t="s">
        <v>159</v>
      </c>
      <c r="DYS71" t="s">
        <v>1005</v>
      </c>
      <c r="DYT71" t="s">
        <v>82</v>
      </c>
      <c r="DYU71" t="s">
        <v>388</v>
      </c>
      <c r="DYV71" t="s">
        <v>1006</v>
      </c>
      <c r="DYW71" t="s">
        <v>780</v>
      </c>
      <c r="DYX71" t="s">
        <v>584</v>
      </c>
      <c r="DYY71" t="s">
        <v>1007</v>
      </c>
      <c r="DYZ71" t="s">
        <v>82</v>
      </c>
      <c r="DZA71" t="s">
        <v>156</v>
      </c>
      <c r="DZB71" t="s">
        <v>1006</v>
      </c>
      <c r="DZC71" t="s">
        <v>780</v>
      </c>
      <c r="DZD71" t="s">
        <v>159</v>
      </c>
      <c r="DZE71" t="s">
        <v>1008</v>
      </c>
      <c r="DZF71" t="s">
        <v>82</v>
      </c>
      <c r="DZG71" t="s">
        <v>156</v>
      </c>
      <c r="DZH71" t="s">
        <v>1009</v>
      </c>
      <c r="DZI71" t="s">
        <v>780</v>
      </c>
      <c r="DZJ71" t="s">
        <v>159</v>
      </c>
      <c r="DZK71" t="s">
        <v>1010</v>
      </c>
      <c r="DZL71" t="s">
        <v>82</v>
      </c>
      <c r="DZM71" t="s">
        <v>426</v>
      </c>
      <c r="DZN71" t="s">
        <v>427</v>
      </c>
      <c r="DZO71" t="s">
        <v>428</v>
      </c>
      <c r="DZP71" t="s">
        <v>429</v>
      </c>
      <c r="DZQ71" t="s">
        <v>1011</v>
      </c>
      <c r="DZR71" t="s">
        <v>82</v>
      </c>
      <c r="DZS71" t="s">
        <v>426</v>
      </c>
      <c r="DZT71" t="s">
        <v>431</v>
      </c>
      <c r="DZU71" t="s">
        <v>432</v>
      </c>
      <c r="DZV71" t="s">
        <v>721</v>
      </c>
      <c r="DZW71" t="s">
        <v>1011</v>
      </c>
      <c r="DZX71" t="s">
        <v>82</v>
      </c>
      <c r="DZY71" t="s">
        <v>426</v>
      </c>
      <c r="DZZ71" t="s">
        <v>431</v>
      </c>
      <c r="EAA71" t="s">
        <v>441</v>
      </c>
      <c r="EAB71" t="s">
        <v>723</v>
      </c>
      <c r="EAC71" t="s">
        <v>1011</v>
      </c>
      <c r="EAD71" t="s">
        <v>82</v>
      </c>
      <c r="EAE71" t="s">
        <v>426</v>
      </c>
      <c r="EAF71" t="s">
        <v>467</v>
      </c>
      <c r="EAG71" t="s">
        <v>769</v>
      </c>
      <c r="EAH71" t="s">
        <v>551</v>
      </c>
      <c r="EAI71" t="s">
        <v>1012</v>
      </c>
      <c r="EAJ71" t="s">
        <v>82</v>
      </c>
      <c r="EAK71" t="s">
        <v>426</v>
      </c>
      <c r="EAL71" t="s">
        <v>467</v>
      </c>
      <c r="EAM71" t="s">
        <v>770</v>
      </c>
      <c r="EAN71" t="s">
        <v>469</v>
      </c>
      <c r="EAO71" t="s">
        <v>1012</v>
      </c>
      <c r="EAP71" t="s">
        <v>82</v>
      </c>
      <c r="EAQ71" t="s">
        <v>156</v>
      </c>
      <c r="EAR71" t="s">
        <v>1009</v>
      </c>
      <c r="EAS71" t="s">
        <v>780</v>
      </c>
      <c r="EAT71" t="s">
        <v>159</v>
      </c>
      <c r="EAU71" t="s">
        <v>1013</v>
      </c>
      <c r="EAV71" t="s">
        <v>82</v>
      </c>
      <c r="EAW71" t="s">
        <v>156</v>
      </c>
      <c r="EAX71" t="s">
        <v>1014</v>
      </c>
      <c r="EAY71" t="s">
        <v>235</v>
      </c>
      <c r="EAZ71" t="s">
        <v>159</v>
      </c>
      <c r="EBA71" t="s">
        <v>1015</v>
      </c>
      <c r="EBB71" t="s">
        <v>82</v>
      </c>
      <c r="EBC71" t="s">
        <v>156</v>
      </c>
      <c r="EBD71" t="s">
        <v>1016</v>
      </c>
      <c r="EBE71" t="s">
        <v>214</v>
      </c>
      <c r="EBF71" t="s">
        <v>159</v>
      </c>
      <c r="EBG71" t="s">
        <v>1017</v>
      </c>
      <c r="EBH71" t="s">
        <v>82</v>
      </c>
      <c r="EBI71" t="s">
        <v>156</v>
      </c>
      <c r="EBJ71" t="s">
        <v>1018</v>
      </c>
      <c r="EBK71" t="s">
        <v>1019</v>
      </c>
      <c r="EBL71" t="s">
        <v>159</v>
      </c>
      <c r="EBM71" t="s">
        <v>1020</v>
      </c>
      <c r="EBN71" t="s">
        <v>82</v>
      </c>
      <c r="EBO71" t="s">
        <v>156</v>
      </c>
      <c r="EBP71" t="s">
        <v>1021</v>
      </c>
      <c r="EBQ71" t="s">
        <v>1022</v>
      </c>
      <c r="EBR71" t="s">
        <v>159</v>
      </c>
      <c r="EBS71" t="s">
        <v>1023</v>
      </c>
      <c r="EBT71" t="s">
        <v>82</v>
      </c>
      <c r="EBU71" t="s">
        <v>156</v>
      </c>
      <c r="EBV71" t="s">
        <v>1021</v>
      </c>
      <c r="EBW71" t="s">
        <v>1022</v>
      </c>
      <c r="EBX71" t="s">
        <v>159</v>
      </c>
      <c r="EBY71" t="s">
        <v>1024</v>
      </c>
      <c r="EBZ71" t="s">
        <v>82</v>
      </c>
      <c r="ECA71" t="s">
        <v>156</v>
      </c>
      <c r="ECB71" t="s">
        <v>174</v>
      </c>
      <c r="ECC71" t="s">
        <v>1025</v>
      </c>
      <c r="ECD71" t="s">
        <v>159</v>
      </c>
      <c r="ECE71" t="s">
        <v>1026</v>
      </c>
      <c r="ECF71" t="s">
        <v>82</v>
      </c>
      <c r="ECG71" t="s">
        <v>156</v>
      </c>
      <c r="ECH71" t="s">
        <v>1027</v>
      </c>
      <c r="ECI71" t="s">
        <v>227</v>
      </c>
      <c r="ECJ71" t="s">
        <v>159</v>
      </c>
      <c r="ECK71" t="s">
        <v>1028</v>
      </c>
      <c r="ECL71" t="s">
        <v>82</v>
      </c>
      <c r="ECM71" t="s">
        <v>137</v>
      </c>
      <c r="ECN71" t="s">
        <v>194</v>
      </c>
      <c r="ECO71" t="s">
        <v>1029</v>
      </c>
      <c r="ECP71" t="s">
        <v>82</v>
      </c>
      <c r="ECQ71" t="s">
        <v>137</v>
      </c>
      <c r="ECR71" t="s">
        <v>138</v>
      </c>
      <c r="ECS71" t="s">
        <v>1030</v>
      </c>
      <c r="ECT71" t="s">
        <v>82</v>
      </c>
      <c r="ECU71" t="s">
        <v>156</v>
      </c>
      <c r="ECV71" t="s">
        <v>1027</v>
      </c>
      <c r="ECW71" t="s">
        <v>227</v>
      </c>
      <c r="ECX71" t="s">
        <v>159</v>
      </c>
      <c r="ECY71" t="s">
        <v>1031</v>
      </c>
      <c r="ECZ71" t="s">
        <v>82</v>
      </c>
      <c r="EDA71" t="s">
        <v>156</v>
      </c>
      <c r="EDB71" t="s">
        <v>1032</v>
      </c>
      <c r="EDC71" t="s">
        <v>771</v>
      </c>
      <c r="EDD71" t="s">
        <v>159</v>
      </c>
      <c r="EDE71" t="s">
        <v>1033</v>
      </c>
      <c r="EDF71" t="s">
        <v>82</v>
      </c>
      <c r="EDG71" t="s">
        <v>156</v>
      </c>
      <c r="EDH71" t="s">
        <v>1032</v>
      </c>
      <c r="EDI71" t="s">
        <v>771</v>
      </c>
      <c r="EDJ71" t="s">
        <v>159</v>
      </c>
      <c r="EDK71" t="s">
        <v>1034</v>
      </c>
      <c r="EDL71" t="s">
        <v>82</v>
      </c>
      <c r="EDM71" t="s">
        <v>388</v>
      </c>
      <c r="EDN71" t="s">
        <v>1035</v>
      </c>
      <c r="EDO71" t="s">
        <v>1036</v>
      </c>
      <c r="EDP71" t="s">
        <v>623</v>
      </c>
      <c r="EDQ71" t="s">
        <v>1037</v>
      </c>
      <c r="EDR71" t="s">
        <v>82</v>
      </c>
      <c r="EDS71" t="s">
        <v>586</v>
      </c>
      <c r="EDT71" t="s">
        <v>549</v>
      </c>
      <c r="EDU71" t="s">
        <v>152</v>
      </c>
      <c r="EDV71" t="s">
        <v>584</v>
      </c>
      <c r="EDW71" t="s">
        <v>1037</v>
      </c>
      <c r="EDX71" t="s">
        <v>82</v>
      </c>
      <c r="EDY71" t="s">
        <v>156</v>
      </c>
      <c r="EDZ71" t="s">
        <v>1035</v>
      </c>
      <c r="EEA71" t="s">
        <v>1036</v>
      </c>
      <c r="EEB71" t="s">
        <v>159</v>
      </c>
      <c r="EEC71" t="s">
        <v>1038</v>
      </c>
      <c r="EED71" t="s">
        <v>1039</v>
      </c>
      <c r="EEE71" t="s">
        <v>1040</v>
      </c>
      <c r="EEF71" t="s">
        <v>69</v>
      </c>
      <c r="EEG71" t="s">
        <v>70</v>
      </c>
      <c r="EEH71" t="s">
        <v>1041</v>
      </c>
      <c r="EEI71" t="s">
        <v>72</v>
      </c>
      <c r="EEJ71" t="s">
        <v>73</v>
      </c>
      <c r="EEK71" t="s">
        <v>74</v>
      </c>
      <c r="EEL71" t="s">
        <v>75</v>
      </c>
      <c r="EEM71" t="s">
        <v>76</v>
      </c>
      <c r="EEN71" t="s">
        <v>77</v>
      </c>
      <c r="EEO71" t="s">
        <v>1042</v>
      </c>
      <c r="EEP71" t="s">
        <v>79</v>
      </c>
      <c r="EEQ71" t="s">
        <v>80</v>
      </c>
      <c r="EER71" t="s">
        <v>1043</v>
      </c>
      <c r="EES71" t="s">
        <v>82</v>
      </c>
      <c r="EET71" t="s">
        <v>83</v>
      </c>
      <c r="EEU71" t="s">
        <v>84</v>
      </c>
      <c r="EEV71" t="s">
        <v>85</v>
      </c>
      <c r="EEW71" t="s">
        <v>1044</v>
      </c>
      <c r="EEX71" t="s">
        <v>82</v>
      </c>
      <c r="EEY71" t="s">
        <v>87</v>
      </c>
      <c r="EEZ71" t="s">
        <v>1045</v>
      </c>
      <c r="EFA71" t="s">
        <v>89</v>
      </c>
      <c r="EFB71" t="s">
        <v>1046</v>
      </c>
      <c r="EFC71" t="s">
        <v>124</v>
      </c>
      <c r="EFD71" t="s">
        <v>1047</v>
      </c>
      <c r="EFE71" t="s">
        <v>124</v>
      </c>
      <c r="EFF71" t="s">
        <v>1048</v>
      </c>
      <c r="EFG71" t="s">
        <v>1049</v>
      </c>
      <c r="EFH71" t="s">
        <v>124</v>
      </c>
      <c r="EFI71" t="s">
        <v>1050</v>
      </c>
      <c r="EFJ71" t="s">
        <v>124</v>
      </c>
      <c r="EFK71" t="s">
        <v>1051</v>
      </c>
      <c r="EFL71" t="s">
        <v>124</v>
      </c>
      <c r="EFM71" t="s">
        <v>1052</v>
      </c>
      <c r="EFN71" t="s">
        <v>1053</v>
      </c>
      <c r="EFO71" t="s">
        <v>1054</v>
      </c>
      <c r="EFP71" t="s">
        <v>1054</v>
      </c>
      <c r="EFQ71" t="s">
        <v>1054</v>
      </c>
      <c r="EFR71" t="s">
        <v>1054</v>
      </c>
      <c r="EFS71" t="s">
        <v>1054</v>
      </c>
      <c r="EFT71" t="s">
        <v>1054</v>
      </c>
      <c r="EFU71" t="s">
        <v>1054</v>
      </c>
      <c r="EFV71" t="s">
        <v>1054</v>
      </c>
      <c r="EFW71" t="s">
        <v>1054</v>
      </c>
      <c r="EFX71" t="s">
        <v>1054</v>
      </c>
      <c r="EFY71" t="s">
        <v>1054</v>
      </c>
      <c r="EFZ71" t="s">
        <v>1054</v>
      </c>
      <c r="EGA71" t="s">
        <v>1054</v>
      </c>
      <c r="EGB71" t="s">
        <v>1054</v>
      </c>
      <c r="EGC71" t="s">
        <v>1054</v>
      </c>
      <c r="EGD71" t="s">
        <v>1054</v>
      </c>
      <c r="EGE71" t="s">
        <v>1054</v>
      </c>
      <c r="EGF71" t="s">
        <v>1054</v>
      </c>
      <c r="EGG71" t="s">
        <v>1054</v>
      </c>
      <c r="EGH71" t="s">
        <v>1054</v>
      </c>
      <c r="EGI71" t="s">
        <v>1054</v>
      </c>
      <c r="EGJ71" t="s">
        <v>1054</v>
      </c>
      <c r="EGK71" t="s">
        <v>1054</v>
      </c>
      <c r="EGL71" t="s">
        <v>1054</v>
      </c>
      <c r="EGM71" t="s">
        <v>1054</v>
      </c>
      <c r="EGN71" t="s">
        <v>1054</v>
      </c>
      <c r="EGO71" t="s">
        <v>1054</v>
      </c>
      <c r="EGP71" t="s">
        <v>1054</v>
      </c>
      <c r="EGQ71" t="s">
        <v>1054</v>
      </c>
      <c r="EGR71" t="s">
        <v>1054</v>
      </c>
      <c r="EGS71" t="s">
        <v>1054</v>
      </c>
      <c r="EGT71" t="s">
        <v>1054</v>
      </c>
      <c r="EGU71" t="s">
        <v>1054</v>
      </c>
      <c r="EGV71" t="s">
        <v>1054</v>
      </c>
      <c r="EGW71" t="s">
        <v>1054</v>
      </c>
      <c r="EGX71" t="s">
        <v>1054</v>
      </c>
      <c r="EGY71" t="s">
        <v>1054</v>
      </c>
      <c r="EGZ71" t="s">
        <v>1054</v>
      </c>
      <c r="EHA71" t="s">
        <v>1054</v>
      </c>
      <c r="EHB71" t="s">
        <v>1054</v>
      </c>
      <c r="EHC71" t="s">
        <v>1054</v>
      </c>
      <c r="EHD71" t="s">
        <v>1054</v>
      </c>
      <c r="EHE71" t="s">
        <v>1054</v>
      </c>
      <c r="EHF71" t="s">
        <v>1054</v>
      </c>
      <c r="EHG71" t="s">
        <v>1054</v>
      </c>
      <c r="EHH71" t="s">
        <v>1054</v>
      </c>
      <c r="EHI71" t="s">
        <v>1054</v>
      </c>
      <c r="EHJ71" t="s">
        <v>1055</v>
      </c>
      <c r="EHK71" t="s">
        <v>1056</v>
      </c>
      <c r="EHL71" t="s">
        <v>1057</v>
      </c>
      <c r="EHM71" t="s">
        <v>1058</v>
      </c>
      <c r="EHN71" t="s">
        <v>1059</v>
      </c>
      <c r="EHO71" t="s">
        <v>1060</v>
      </c>
      <c r="EHP71" t="s">
        <v>1061</v>
      </c>
      <c r="EHQ71" t="s">
        <v>1062</v>
      </c>
      <c r="EHR71" t="s">
        <v>1063</v>
      </c>
      <c r="EHS71" t="s">
        <v>1064</v>
      </c>
      <c r="EHT71" t="s">
        <v>1065</v>
      </c>
      <c r="EHU71" t="s">
        <v>1066</v>
      </c>
      <c r="EHV71" t="s">
        <v>1067</v>
      </c>
      <c r="EHW71" t="s">
        <v>1068</v>
      </c>
      <c r="EHX71" t="s">
        <v>1069</v>
      </c>
      <c r="EHY71" t="s">
        <v>1070</v>
      </c>
      <c r="EHZ71" t="s">
        <v>1071</v>
      </c>
      <c r="EIA71" t="s">
        <v>1072</v>
      </c>
      <c r="EIB71" t="s">
        <v>1073</v>
      </c>
      <c r="EIC71" t="s">
        <v>1074</v>
      </c>
      <c r="EID71" t="s">
        <v>1075</v>
      </c>
      <c r="EIE71" t="s">
        <v>1076</v>
      </c>
      <c r="EIF71" t="s">
        <v>1077</v>
      </c>
      <c r="EIG71" t="s">
        <v>1078</v>
      </c>
      <c r="EIH71" t="s">
        <v>1079</v>
      </c>
      <c r="EII71" t="s">
        <v>1080</v>
      </c>
      <c r="EIJ71" t="s">
        <v>1081</v>
      </c>
      <c r="EIK71" t="s">
        <v>1082</v>
      </c>
      <c r="EIL71" t="s">
        <v>1083</v>
      </c>
      <c r="EIM71" t="s">
        <v>1084</v>
      </c>
      <c r="EIN71" t="s">
        <v>1085</v>
      </c>
      <c r="EIO71" t="s">
        <v>1086</v>
      </c>
      <c r="EIP71" t="s">
        <v>1087</v>
      </c>
      <c r="EIQ71" t="s">
        <v>1088</v>
      </c>
      <c r="EIR71" t="s">
        <v>1089</v>
      </c>
      <c r="EIS71" t="s">
        <v>1090</v>
      </c>
      <c r="EIT71" t="s">
        <v>1091</v>
      </c>
      <c r="EIU71" t="s">
        <v>1092</v>
      </c>
      <c r="EIV71" t="s">
        <v>1093</v>
      </c>
      <c r="EIW71" t="s">
        <v>1094</v>
      </c>
      <c r="EIX71" t="s">
        <v>1095</v>
      </c>
      <c r="EIY71" t="s">
        <v>1096</v>
      </c>
      <c r="EIZ71" t="s">
        <v>1097</v>
      </c>
      <c r="EJA71" t="s">
        <v>1098</v>
      </c>
      <c r="EJB71" t="s">
        <v>1099</v>
      </c>
      <c r="EJC71" t="s">
        <v>1100</v>
      </c>
      <c r="EJD71" t="s">
        <v>1101</v>
      </c>
      <c r="EJE71" t="s">
        <v>1102</v>
      </c>
      <c r="EJF71" t="s">
        <v>1103</v>
      </c>
      <c r="EJG71" t="s">
        <v>1104</v>
      </c>
      <c r="EJH71" t="s">
        <v>1105</v>
      </c>
      <c r="EJI71" t="s">
        <v>1106</v>
      </c>
      <c r="EJJ71" t="s">
        <v>1107</v>
      </c>
      <c r="EJK71" t="s">
        <v>1108</v>
      </c>
      <c r="EJL71" t="s">
        <v>1109</v>
      </c>
      <c r="EJM71" t="s">
        <v>1110</v>
      </c>
      <c r="EJN71" t="s">
        <v>1111</v>
      </c>
      <c r="EJO71" t="s">
        <v>1112</v>
      </c>
      <c r="EJP71" t="s">
        <v>1113</v>
      </c>
      <c r="EJQ71" t="s">
        <v>1114</v>
      </c>
      <c r="EJR71" t="s">
        <v>1115</v>
      </c>
      <c r="EJS71" t="s">
        <v>1116</v>
      </c>
      <c r="EJT71" t="s">
        <v>1117</v>
      </c>
      <c r="EJU71" t="s">
        <v>1118</v>
      </c>
      <c r="EJV71" t="s">
        <v>1119</v>
      </c>
      <c r="EJW71" t="s">
        <v>1120</v>
      </c>
      <c r="EJX71" t="s">
        <v>1121</v>
      </c>
      <c r="EJY71" t="s">
        <v>1122</v>
      </c>
      <c r="EJZ71" t="s">
        <v>1123</v>
      </c>
      <c r="EKA71" t="s">
        <v>1124</v>
      </c>
      <c r="EKB71" t="s">
        <v>1125</v>
      </c>
      <c r="EKC71" t="s">
        <v>1126</v>
      </c>
      <c r="EKD71" t="s">
        <v>1127</v>
      </c>
      <c r="EKE71" t="s">
        <v>1128</v>
      </c>
      <c r="EKF71" t="s">
        <v>1129</v>
      </c>
      <c r="EKG71" t="s">
        <v>124</v>
      </c>
      <c r="EKH71" t="s">
        <v>125</v>
      </c>
      <c r="EKI71" t="s">
        <v>124</v>
      </c>
      <c r="EKJ71" t="s">
        <v>126</v>
      </c>
      <c r="EKK71" t="s">
        <v>124</v>
      </c>
      <c r="EKL71" t="s">
        <v>127</v>
      </c>
      <c r="EKM71" t="s">
        <v>128</v>
      </c>
      <c r="EKN71" t="s">
        <v>711</v>
      </c>
      <c r="EKO71" t="s">
        <v>1130</v>
      </c>
      <c r="EKP71" t="s">
        <v>131</v>
      </c>
      <c r="EKQ71" t="s">
        <v>132</v>
      </c>
      <c r="EKR71" t="s">
        <v>1131</v>
      </c>
      <c r="EKS71" t="s">
        <v>1132</v>
      </c>
      <c r="EKT71" t="s">
        <v>135</v>
      </c>
      <c r="EKU71" t="s">
        <v>1133</v>
      </c>
      <c r="EKV71" t="s">
        <v>1044</v>
      </c>
      <c r="EKW71" t="s">
        <v>82</v>
      </c>
      <c r="EKX71" t="s">
        <v>137</v>
      </c>
      <c r="EKY71" t="s">
        <v>138</v>
      </c>
      <c r="EKZ71" t="s">
        <v>1134</v>
      </c>
      <c r="ELA71" t="s">
        <v>82</v>
      </c>
      <c r="ELB71" t="s">
        <v>140</v>
      </c>
      <c r="ELC71" t="s">
        <v>141</v>
      </c>
      <c r="ELD71" t="s">
        <v>142</v>
      </c>
      <c r="ELE71" t="s">
        <v>1134</v>
      </c>
      <c r="ELF71" t="s">
        <v>82</v>
      </c>
      <c r="ELG71" t="s">
        <v>143</v>
      </c>
      <c r="ELH71" t="s">
        <v>205</v>
      </c>
      <c r="ELI71" t="s">
        <v>1135</v>
      </c>
      <c r="ELJ71" t="s">
        <v>1134</v>
      </c>
      <c r="ELK71" t="s">
        <v>82</v>
      </c>
      <c r="ELL71" t="s">
        <v>147</v>
      </c>
      <c r="ELM71" t="s">
        <v>206</v>
      </c>
      <c r="ELN71" t="s">
        <v>149</v>
      </c>
      <c r="ELO71" t="s">
        <v>207</v>
      </c>
      <c r="ELP71" t="s">
        <v>1136</v>
      </c>
      <c r="ELQ71" t="s">
        <v>152</v>
      </c>
      <c r="ELR71" t="s">
        <v>153</v>
      </c>
      <c r="ELS71" t="s">
        <v>1137</v>
      </c>
      <c r="ELT71" t="s">
        <v>82</v>
      </c>
      <c r="ELU71" t="s">
        <v>143</v>
      </c>
      <c r="ELV71" t="s">
        <v>205</v>
      </c>
      <c r="ELW71" t="s">
        <v>1135</v>
      </c>
      <c r="ELX71" t="s">
        <v>1138</v>
      </c>
      <c r="ELY71" t="s">
        <v>372</v>
      </c>
      <c r="ELZ71" t="s">
        <v>83</v>
      </c>
      <c r="EMA71" t="s">
        <v>373</v>
      </c>
      <c r="EMB71" t="s">
        <v>374</v>
      </c>
      <c r="EMC71" t="s">
        <v>375</v>
      </c>
      <c r="EMD71" t="s">
        <v>1139</v>
      </c>
      <c r="EME71" t="s">
        <v>1140</v>
      </c>
      <c r="EMF71" t="s">
        <v>1141</v>
      </c>
      <c r="EMG71" t="s">
        <v>82</v>
      </c>
      <c r="EMH71" t="s">
        <v>426</v>
      </c>
      <c r="EMI71" t="s">
        <v>1142</v>
      </c>
      <c r="EMJ71" t="s">
        <v>428</v>
      </c>
      <c r="EMK71" t="s">
        <v>1143</v>
      </c>
      <c r="EML71" t="s">
        <v>1141</v>
      </c>
      <c r="EMM71" t="s">
        <v>393</v>
      </c>
      <c r="EMN71" t="s">
        <v>83</v>
      </c>
      <c r="EMO71" t="s">
        <v>394</v>
      </c>
      <c r="EMP71" t="s">
        <v>374</v>
      </c>
      <c r="EMQ71" t="s">
        <v>375</v>
      </c>
      <c r="EMR71" t="s">
        <v>1139</v>
      </c>
      <c r="EMS71" t="s">
        <v>720</v>
      </c>
      <c r="EMT71" t="s">
        <v>1141</v>
      </c>
      <c r="EMU71" t="s">
        <v>82</v>
      </c>
      <c r="EMV71" t="s">
        <v>426</v>
      </c>
      <c r="EMW71" t="s">
        <v>1142</v>
      </c>
      <c r="EMX71" t="s">
        <v>432</v>
      </c>
      <c r="EMY71" t="s">
        <v>1144</v>
      </c>
      <c r="EMZ71" t="s">
        <v>1141</v>
      </c>
      <c r="ENA71" t="s">
        <v>434</v>
      </c>
      <c r="ENB71" t="s">
        <v>83</v>
      </c>
      <c r="ENC71" t="s">
        <v>435</v>
      </c>
      <c r="END71" t="s">
        <v>374</v>
      </c>
      <c r="ENE71" t="s">
        <v>375</v>
      </c>
      <c r="ENF71" t="s">
        <v>1139</v>
      </c>
      <c r="ENG71" t="s">
        <v>424</v>
      </c>
      <c r="ENH71" t="s">
        <v>1141</v>
      </c>
      <c r="ENI71" t="s">
        <v>82</v>
      </c>
      <c r="ENJ71" t="s">
        <v>426</v>
      </c>
      <c r="ENK71" t="s">
        <v>1142</v>
      </c>
      <c r="ENL71" t="s">
        <v>441</v>
      </c>
      <c r="ENM71" t="s">
        <v>1144</v>
      </c>
      <c r="ENN71" t="s">
        <v>1141</v>
      </c>
      <c r="ENO71" t="s">
        <v>457</v>
      </c>
      <c r="ENP71" t="s">
        <v>83</v>
      </c>
      <c r="ENQ71" t="s">
        <v>458</v>
      </c>
      <c r="ENR71" t="s">
        <v>374</v>
      </c>
      <c r="ENS71" t="s">
        <v>375</v>
      </c>
      <c r="ENT71" t="s">
        <v>1139</v>
      </c>
      <c r="ENU71" t="s">
        <v>430</v>
      </c>
      <c r="ENV71" t="s">
        <v>1141</v>
      </c>
      <c r="ENW71" t="s">
        <v>82</v>
      </c>
      <c r="ENX71" t="s">
        <v>426</v>
      </c>
      <c r="ENY71" t="s">
        <v>1142</v>
      </c>
      <c r="ENZ71" t="s">
        <v>460</v>
      </c>
      <c r="EOA71" t="s">
        <v>1145</v>
      </c>
      <c r="EOB71" t="s">
        <v>1141</v>
      </c>
      <c r="EOC71" t="s">
        <v>82</v>
      </c>
      <c r="EOD71" t="s">
        <v>156</v>
      </c>
      <c r="EOE71" t="s">
        <v>1146</v>
      </c>
      <c r="EOF71" t="s">
        <v>1147</v>
      </c>
      <c r="EOG71" t="s">
        <v>159</v>
      </c>
      <c r="EOH71" t="s">
        <v>1148</v>
      </c>
      <c r="EOI71" t="s">
        <v>82</v>
      </c>
      <c r="EOJ71" t="s">
        <v>156</v>
      </c>
      <c r="EOK71" t="s">
        <v>1149</v>
      </c>
      <c r="EOL71" t="s">
        <v>1150</v>
      </c>
      <c r="EOM71" t="s">
        <v>159</v>
      </c>
      <c r="EON71" t="s">
        <v>1151</v>
      </c>
      <c r="EOO71" t="s">
        <v>82</v>
      </c>
      <c r="EOP71" t="s">
        <v>156</v>
      </c>
      <c r="EOQ71" t="s">
        <v>1149</v>
      </c>
      <c r="EOR71" t="s">
        <v>1150</v>
      </c>
      <c r="EOS71" t="s">
        <v>159</v>
      </c>
      <c r="EOT71" t="s">
        <v>1152</v>
      </c>
      <c r="EOU71" t="s">
        <v>82</v>
      </c>
      <c r="EOV71" t="s">
        <v>156</v>
      </c>
      <c r="EOW71" t="s">
        <v>1153</v>
      </c>
      <c r="EOX71" t="s">
        <v>1154</v>
      </c>
      <c r="EOY71" t="s">
        <v>159</v>
      </c>
      <c r="EOZ71" t="s">
        <v>1155</v>
      </c>
      <c r="EPA71" t="s">
        <v>82</v>
      </c>
      <c r="EPB71" t="s">
        <v>156</v>
      </c>
      <c r="EPC71" t="s">
        <v>1156</v>
      </c>
      <c r="EPD71" t="s">
        <v>1157</v>
      </c>
      <c r="EPE71" t="s">
        <v>159</v>
      </c>
      <c r="EPF71" t="s">
        <v>519</v>
      </c>
      <c r="EPG71" t="s">
        <v>82</v>
      </c>
      <c r="EPH71" t="s">
        <v>156</v>
      </c>
      <c r="EPI71" t="s">
        <v>1158</v>
      </c>
      <c r="EPJ71" t="s">
        <v>1159</v>
      </c>
      <c r="EPK71" t="s">
        <v>159</v>
      </c>
      <c r="EPL71" t="s">
        <v>1160</v>
      </c>
      <c r="EPM71" t="s">
        <v>82</v>
      </c>
      <c r="EPN71" t="s">
        <v>156</v>
      </c>
      <c r="EPO71" t="s">
        <v>1158</v>
      </c>
      <c r="EPP71" t="s">
        <v>1159</v>
      </c>
      <c r="EPQ71" t="s">
        <v>159</v>
      </c>
      <c r="EPR71" t="s">
        <v>1161</v>
      </c>
      <c r="EPS71" t="s">
        <v>82</v>
      </c>
      <c r="EPT71" t="s">
        <v>140</v>
      </c>
      <c r="EPU71" t="s">
        <v>141</v>
      </c>
      <c r="EPV71" t="s">
        <v>280</v>
      </c>
      <c r="EPW71" t="s">
        <v>1162</v>
      </c>
      <c r="EPX71" t="s">
        <v>82</v>
      </c>
      <c r="EPY71" t="s">
        <v>140</v>
      </c>
      <c r="EPZ71" t="s">
        <v>141</v>
      </c>
      <c r="EQA71" t="s">
        <v>1163</v>
      </c>
      <c r="EQB71" t="s">
        <v>1164</v>
      </c>
      <c r="EQC71" t="s">
        <v>82</v>
      </c>
      <c r="EQD71" t="s">
        <v>156</v>
      </c>
      <c r="EQE71" t="s">
        <v>1165</v>
      </c>
      <c r="EQF71" t="s">
        <v>1166</v>
      </c>
      <c r="EQG71" t="s">
        <v>159</v>
      </c>
      <c r="EQH71" t="s">
        <v>1167</v>
      </c>
      <c r="EQI71" t="s">
        <v>82</v>
      </c>
      <c r="EQJ71" t="s">
        <v>156</v>
      </c>
      <c r="EQK71" t="s">
        <v>1168</v>
      </c>
      <c r="EQL71" t="s">
        <v>983</v>
      </c>
      <c r="EQM71" t="s">
        <v>159</v>
      </c>
      <c r="EQN71" t="s">
        <v>1169</v>
      </c>
      <c r="EQO71" t="s">
        <v>82</v>
      </c>
      <c r="EQP71" t="s">
        <v>140</v>
      </c>
      <c r="EQQ71" t="s">
        <v>141</v>
      </c>
      <c r="EQR71" t="s">
        <v>1170</v>
      </c>
      <c r="EQS71" t="s">
        <v>1171</v>
      </c>
      <c r="EQT71" t="s">
        <v>82</v>
      </c>
      <c r="EQU71" t="s">
        <v>156</v>
      </c>
      <c r="EQV71" t="s">
        <v>1168</v>
      </c>
      <c r="EQW71" t="s">
        <v>1172</v>
      </c>
      <c r="EQX71" t="s">
        <v>159</v>
      </c>
      <c r="EQY71" t="s">
        <v>1173</v>
      </c>
      <c r="EQZ71" t="s">
        <v>82</v>
      </c>
      <c r="ERA71" t="s">
        <v>140</v>
      </c>
      <c r="ERB71" t="s">
        <v>141</v>
      </c>
      <c r="ERC71" t="s">
        <v>1174</v>
      </c>
      <c r="ERD71" t="s">
        <v>1175</v>
      </c>
      <c r="ERE71" t="s">
        <v>82</v>
      </c>
      <c r="ERF71" t="s">
        <v>156</v>
      </c>
      <c r="ERG71" t="s">
        <v>1168</v>
      </c>
      <c r="ERH71" t="s">
        <v>1172</v>
      </c>
      <c r="ERI71" t="s">
        <v>159</v>
      </c>
      <c r="ERJ71" t="s">
        <v>1176</v>
      </c>
      <c r="ERK71" t="s">
        <v>82</v>
      </c>
      <c r="ERL71" t="s">
        <v>140</v>
      </c>
      <c r="ERM71" t="s">
        <v>141</v>
      </c>
      <c r="ERN71" t="s">
        <v>1177</v>
      </c>
      <c r="ERO71" t="s">
        <v>1178</v>
      </c>
      <c r="ERP71" t="s">
        <v>82</v>
      </c>
      <c r="ERQ71" t="s">
        <v>156</v>
      </c>
      <c r="ERR71" t="s">
        <v>1168</v>
      </c>
      <c r="ERS71" t="s">
        <v>1179</v>
      </c>
      <c r="ERT71" t="s">
        <v>159</v>
      </c>
      <c r="ERU71" t="s">
        <v>1180</v>
      </c>
      <c r="ERV71" t="s">
        <v>82</v>
      </c>
      <c r="ERW71" t="s">
        <v>156</v>
      </c>
      <c r="ERX71" t="s">
        <v>1181</v>
      </c>
      <c r="ERY71" t="s">
        <v>1182</v>
      </c>
      <c r="ERZ71" t="s">
        <v>159</v>
      </c>
      <c r="ESA71" t="s">
        <v>1183</v>
      </c>
      <c r="ESB71" t="s">
        <v>82</v>
      </c>
      <c r="ESC71" t="s">
        <v>140</v>
      </c>
      <c r="ESD71" t="s">
        <v>141</v>
      </c>
      <c r="ESE71" t="s">
        <v>1184</v>
      </c>
      <c r="ESF71" t="s">
        <v>1185</v>
      </c>
      <c r="ESG71" t="s">
        <v>82</v>
      </c>
      <c r="ESH71" t="s">
        <v>156</v>
      </c>
      <c r="ESI71" t="s">
        <v>1186</v>
      </c>
      <c r="ESJ71" t="s">
        <v>1182</v>
      </c>
      <c r="ESK71" t="s">
        <v>159</v>
      </c>
      <c r="ESL71" t="s">
        <v>1187</v>
      </c>
      <c r="ESM71" t="s">
        <v>82</v>
      </c>
      <c r="ESN71" t="s">
        <v>156</v>
      </c>
      <c r="ESO71" t="s">
        <v>1188</v>
      </c>
      <c r="ESP71" t="s">
        <v>1189</v>
      </c>
      <c r="ESQ71" t="s">
        <v>159</v>
      </c>
      <c r="ESR71" t="s">
        <v>1190</v>
      </c>
      <c r="ESS71" t="s">
        <v>82</v>
      </c>
      <c r="EST71" t="s">
        <v>156</v>
      </c>
      <c r="ESU71" t="s">
        <v>1188</v>
      </c>
      <c r="ESV71" t="s">
        <v>1189</v>
      </c>
      <c r="ESW71" t="s">
        <v>159</v>
      </c>
      <c r="ESX71" t="s">
        <v>1191</v>
      </c>
      <c r="ESY71" t="s">
        <v>82</v>
      </c>
      <c r="ESZ71" t="s">
        <v>156</v>
      </c>
      <c r="ETA71" t="s">
        <v>1192</v>
      </c>
      <c r="ETB71" t="s">
        <v>1189</v>
      </c>
      <c r="ETC71" t="s">
        <v>159</v>
      </c>
      <c r="ETD71" t="s">
        <v>1193</v>
      </c>
      <c r="ETE71" t="s">
        <v>82</v>
      </c>
      <c r="ETF71" t="s">
        <v>156</v>
      </c>
      <c r="ETG71" t="s">
        <v>682</v>
      </c>
      <c r="ETH71" t="s">
        <v>1194</v>
      </c>
      <c r="ETI71" t="s">
        <v>159</v>
      </c>
      <c r="ETJ71" t="s">
        <v>1195</v>
      </c>
      <c r="ETK71" t="s">
        <v>82</v>
      </c>
      <c r="ETL71" t="s">
        <v>156</v>
      </c>
      <c r="ETM71" t="s">
        <v>1196</v>
      </c>
      <c r="ETN71" t="s">
        <v>1197</v>
      </c>
      <c r="ETO71" t="s">
        <v>159</v>
      </c>
      <c r="ETP71" t="s">
        <v>1198</v>
      </c>
      <c r="ETQ71" t="s">
        <v>82</v>
      </c>
      <c r="ETR71" t="s">
        <v>156</v>
      </c>
      <c r="ETS71" t="s">
        <v>1018</v>
      </c>
      <c r="ETT71" t="s">
        <v>1199</v>
      </c>
      <c r="ETU71" t="s">
        <v>159</v>
      </c>
      <c r="ETV71" t="s">
        <v>1200</v>
      </c>
      <c r="ETW71" t="s">
        <v>82</v>
      </c>
      <c r="ETX71" t="s">
        <v>156</v>
      </c>
      <c r="ETY71" t="s">
        <v>1201</v>
      </c>
      <c r="ETZ71" t="s">
        <v>1202</v>
      </c>
      <c r="EUA71" t="s">
        <v>159</v>
      </c>
      <c r="EUB71" t="s">
        <v>1203</v>
      </c>
      <c r="EUC71" t="s">
        <v>82</v>
      </c>
      <c r="EUD71" t="s">
        <v>156</v>
      </c>
      <c r="EUE71" t="s">
        <v>1201</v>
      </c>
      <c r="EUF71" t="s">
        <v>1202</v>
      </c>
      <c r="EUG71" t="s">
        <v>159</v>
      </c>
      <c r="EUH71" t="s">
        <v>1204</v>
      </c>
      <c r="EUI71" t="s">
        <v>82</v>
      </c>
      <c r="EUJ71" t="s">
        <v>156</v>
      </c>
      <c r="EUK71" t="s">
        <v>1205</v>
      </c>
      <c r="EUL71" t="s">
        <v>1202</v>
      </c>
      <c r="EUM71" t="s">
        <v>159</v>
      </c>
      <c r="EUN71" t="s">
        <v>1206</v>
      </c>
      <c r="EUO71" t="s">
        <v>82</v>
      </c>
      <c r="EUP71" t="s">
        <v>156</v>
      </c>
      <c r="EUQ71" t="s">
        <v>1207</v>
      </c>
      <c r="EUR71" t="s">
        <v>1208</v>
      </c>
      <c r="EUS71" t="s">
        <v>159</v>
      </c>
      <c r="EUT71" t="s">
        <v>1209</v>
      </c>
      <c r="EUU71" t="s">
        <v>82</v>
      </c>
      <c r="EUV71" t="s">
        <v>156</v>
      </c>
      <c r="EUW71" t="s">
        <v>1210</v>
      </c>
      <c r="EUX71" t="s">
        <v>1211</v>
      </c>
      <c r="EUY71" t="s">
        <v>159</v>
      </c>
      <c r="EUZ71" t="s">
        <v>1212</v>
      </c>
      <c r="EVA71" t="s">
        <v>82</v>
      </c>
      <c r="EVB71" t="s">
        <v>156</v>
      </c>
      <c r="EVC71" t="s">
        <v>1210</v>
      </c>
      <c r="EVD71" t="s">
        <v>1211</v>
      </c>
      <c r="EVE71" t="s">
        <v>159</v>
      </c>
      <c r="EVF71" t="s">
        <v>1213</v>
      </c>
      <c r="EVG71" t="s">
        <v>82</v>
      </c>
      <c r="EVH71" t="s">
        <v>156</v>
      </c>
      <c r="EVI71" t="s">
        <v>1214</v>
      </c>
      <c r="EVJ71" t="s">
        <v>1211</v>
      </c>
      <c r="EVK71" t="s">
        <v>159</v>
      </c>
      <c r="EVL71" t="s">
        <v>1215</v>
      </c>
      <c r="EVM71" t="s">
        <v>82</v>
      </c>
      <c r="EVN71" t="s">
        <v>156</v>
      </c>
      <c r="EVO71" t="s">
        <v>1216</v>
      </c>
      <c r="EVP71" t="s">
        <v>1211</v>
      </c>
      <c r="EVQ71" t="s">
        <v>159</v>
      </c>
      <c r="EVR71" t="s">
        <v>1217</v>
      </c>
      <c r="EVS71" t="s">
        <v>82</v>
      </c>
      <c r="EVT71" t="s">
        <v>156</v>
      </c>
      <c r="EVU71" t="s">
        <v>1216</v>
      </c>
      <c r="EVV71" t="s">
        <v>1211</v>
      </c>
      <c r="EVW71" t="s">
        <v>159</v>
      </c>
      <c r="EVX71" t="s">
        <v>1218</v>
      </c>
      <c r="EVY71" t="s">
        <v>82</v>
      </c>
      <c r="EVZ71" t="s">
        <v>156</v>
      </c>
      <c r="EWA71" t="s">
        <v>1219</v>
      </c>
      <c r="EWB71" t="s">
        <v>1220</v>
      </c>
      <c r="EWC71" t="s">
        <v>159</v>
      </c>
      <c r="EWD71" t="s">
        <v>1221</v>
      </c>
      <c r="EWE71" t="s">
        <v>82</v>
      </c>
      <c r="EWF71" t="s">
        <v>156</v>
      </c>
      <c r="EWG71" t="s">
        <v>1222</v>
      </c>
      <c r="EWH71" t="s">
        <v>1223</v>
      </c>
      <c r="EWI71" t="s">
        <v>159</v>
      </c>
      <c r="EWJ71" t="s">
        <v>1224</v>
      </c>
      <c r="EWK71" t="s">
        <v>82</v>
      </c>
      <c r="EWL71" t="s">
        <v>156</v>
      </c>
      <c r="EWM71" t="s">
        <v>1225</v>
      </c>
      <c r="EWN71" t="s">
        <v>1226</v>
      </c>
      <c r="EWO71" t="s">
        <v>159</v>
      </c>
      <c r="EWP71" t="s">
        <v>1227</v>
      </c>
      <c r="EWQ71" t="s">
        <v>82</v>
      </c>
      <c r="EWR71" t="s">
        <v>156</v>
      </c>
      <c r="EWS71" t="s">
        <v>1225</v>
      </c>
      <c r="EWT71" t="s">
        <v>1226</v>
      </c>
      <c r="EWU71" t="s">
        <v>159</v>
      </c>
      <c r="EWV71" t="s">
        <v>1228</v>
      </c>
      <c r="EWW71" t="s">
        <v>82</v>
      </c>
      <c r="EWX71" t="s">
        <v>156</v>
      </c>
      <c r="EWY71" t="s">
        <v>1225</v>
      </c>
      <c r="EWZ71" t="s">
        <v>1226</v>
      </c>
      <c r="EXA71" t="s">
        <v>159</v>
      </c>
      <c r="EXB71" t="s">
        <v>1229</v>
      </c>
      <c r="EXC71" t="s">
        <v>82</v>
      </c>
      <c r="EXD71" t="s">
        <v>156</v>
      </c>
      <c r="EXE71" t="s">
        <v>1230</v>
      </c>
      <c r="EXF71" t="s">
        <v>1231</v>
      </c>
      <c r="EXG71" t="s">
        <v>159</v>
      </c>
      <c r="EXH71" t="s">
        <v>1232</v>
      </c>
      <c r="EXI71" t="s">
        <v>82</v>
      </c>
      <c r="EXJ71" t="s">
        <v>156</v>
      </c>
      <c r="EXK71" t="s">
        <v>1233</v>
      </c>
      <c r="EXL71" t="s">
        <v>1234</v>
      </c>
      <c r="EXM71" t="s">
        <v>159</v>
      </c>
      <c r="EXN71" t="s">
        <v>1235</v>
      </c>
      <c r="EXO71" t="s">
        <v>82</v>
      </c>
      <c r="EXP71" t="s">
        <v>156</v>
      </c>
      <c r="EXQ71" t="s">
        <v>1233</v>
      </c>
      <c r="EXR71" t="s">
        <v>1234</v>
      </c>
      <c r="EXS71" t="s">
        <v>159</v>
      </c>
      <c r="EXT71" t="s">
        <v>1236</v>
      </c>
      <c r="EXU71" t="s">
        <v>82</v>
      </c>
      <c r="EXV71" t="s">
        <v>156</v>
      </c>
      <c r="EXW71" t="s">
        <v>1237</v>
      </c>
      <c r="EXX71" t="s">
        <v>1238</v>
      </c>
      <c r="EXY71" t="s">
        <v>159</v>
      </c>
      <c r="EXZ71" t="s">
        <v>1239</v>
      </c>
      <c r="EYA71" t="s">
        <v>82</v>
      </c>
      <c r="EYB71" t="s">
        <v>156</v>
      </c>
      <c r="EYC71" t="s">
        <v>1237</v>
      </c>
      <c r="EYD71" t="s">
        <v>1238</v>
      </c>
      <c r="EYE71" t="s">
        <v>159</v>
      </c>
      <c r="EYF71" t="s">
        <v>1240</v>
      </c>
      <c r="EYG71" t="s">
        <v>82</v>
      </c>
      <c r="EYH71" t="s">
        <v>156</v>
      </c>
      <c r="EYI71" t="s">
        <v>1241</v>
      </c>
      <c r="EYJ71" t="s">
        <v>1242</v>
      </c>
      <c r="EYK71" t="s">
        <v>159</v>
      </c>
      <c r="EYL71" t="s">
        <v>1243</v>
      </c>
      <c r="EYM71" t="s">
        <v>82</v>
      </c>
      <c r="EYN71" t="s">
        <v>156</v>
      </c>
      <c r="EYO71" t="s">
        <v>1244</v>
      </c>
      <c r="EYP71" t="s">
        <v>1245</v>
      </c>
      <c r="EYQ71" t="s">
        <v>159</v>
      </c>
      <c r="EYR71" t="s">
        <v>1246</v>
      </c>
      <c r="EYS71" t="s">
        <v>82</v>
      </c>
      <c r="EYT71" t="s">
        <v>156</v>
      </c>
      <c r="EYU71" t="s">
        <v>1247</v>
      </c>
      <c r="EYV71" t="s">
        <v>1248</v>
      </c>
      <c r="EYW71" t="s">
        <v>159</v>
      </c>
      <c r="EYX71" t="s">
        <v>1249</v>
      </c>
      <c r="EYY71" t="s">
        <v>82</v>
      </c>
      <c r="EYZ71" t="s">
        <v>156</v>
      </c>
      <c r="EZA71" t="s">
        <v>1250</v>
      </c>
      <c r="EZB71" t="s">
        <v>1251</v>
      </c>
      <c r="EZC71" t="s">
        <v>159</v>
      </c>
      <c r="EZD71" t="s">
        <v>1252</v>
      </c>
      <c r="EZE71" t="s">
        <v>82</v>
      </c>
      <c r="EZF71" t="s">
        <v>156</v>
      </c>
      <c r="EZG71" t="s">
        <v>895</v>
      </c>
      <c r="EZH71" t="s">
        <v>390</v>
      </c>
      <c r="EZI71" t="s">
        <v>159</v>
      </c>
      <c r="EZJ71" t="s">
        <v>1253</v>
      </c>
      <c r="EZK71" t="s">
        <v>82</v>
      </c>
      <c r="EZL71" t="s">
        <v>156</v>
      </c>
      <c r="EZM71" t="s">
        <v>1254</v>
      </c>
      <c r="EZN71" t="s">
        <v>1248</v>
      </c>
      <c r="EZO71" t="s">
        <v>159</v>
      </c>
      <c r="EZP71" t="s">
        <v>1255</v>
      </c>
      <c r="EZQ71" t="s">
        <v>82</v>
      </c>
      <c r="EZR71" t="s">
        <v>156</v>
      </c>
      <c r="EZS71" t="s">
        <v>1254</v>
      </c>
      <c r="EZT71" t="s">
        <v>1248</v>
      </c>
      <c r="EZU71" t="s">
        <v>159</v>
      </c>
      <c r="EZV71" t="s">
        <v>1256</v>
      </c>
      <c r="EZW71" t="s">
        <v>82</v>
      </c>
      <c r="EZX71" t="s">
        <v>156</v>
      </c>
      <c r="EZY71" t="s">
        <v>1257</v>
      </c>
      <c r="EZZ71" t="s">
        <v>1248</v>
      </c>
      <c r="FAA71" t="s">
        <v>159</v>
      </c>
      <c r="FAB71" t="s">
        <v>1258</v>
      </c>
      <c r="FAC71" t="s">
        <v>82</v>
      </c>
      <c r="FAD71" t="s">
        <v>156</v>
      </c>
      <c r="FAE71" t="s">
        <v>1259</v>
      </c>
      <c r="FAF71" t="s">
        <v>983</v>
      </c>
      <c r="FAG71" t="s">
        <v>159</v>
      </c>
      <c r="FAH71" t="s">
        <v>1260</v>
      </c>
      <c r="FAI71" t="s">
        <v>82</v>
      </c>
      <c r="FAJ71" t="s">
        <v>156</v>
      </c>
      <c r="FAK71" t="s">
        <v>1261</v>
      </c>
      <c r="FAL71" t="s">
        <v>1262</v>
      </c>
      <c r="FAM71" t="s">
        <v>159</v>
      </c>
      <c r="FAN71" t="s">
        <v>1263</v>
      </c>
      <c r="FAO71" t="s">
        <v>82</v>
      </c>
      <c r="FAP71" t="s">
        <v>156</v>
      </c>
      <c r="FAQ71" t="s">
        <v>1261</v>
      </c>
      <c r="FAR71" t="s">
        <v>1262</v>
      </c>
      <c r="FAS71" t="s">
        <v>159</v>
      </c>
      <c r="FAT71" t="s">
        <v>1264</v>
      </c>
      <c r="FAU71" t="s">
        <v>82</v>
      </c>
      <c r="FAV71" t="s">
        <v>156</v>
      </c>
      <c r="FAW71" t="s">
        <v>1230</v>
      </c>
      <c r="FAX71" t="s">
        <v>983</v>
      </c>
      <c r="FAY71" t="s">
        <v>159</v>
      </c>
      <c r="FAZ71" t="s">
        <v>1265</v>
      </c>
      <c r="FBA71" t="s">
        <v>82</v>
      </c>
      <c r="FBB71" t="s">
        <v>156</v>
      </c>
      <c r="FBC71" t="s">
        <v>1266</v>
      </c>
      <c r="FBD71" t="s">
        <v>983</v>
      </c>
      <c r="FBE71" t="s">
        <v>159</v>
      </c>
      <c r="FBF71" t="s">
        <v>1267</v>
      </c>
      <c r="FBG71" t="s">
        <v>82</v>
      </c>
      <c r="FBH71" t="s">
        <v>156</v>
      </c>
      <c r="FBI71" t="s">
        <v>1266</v>
      </c>
      <c r="FBJ71" t="s">
        <v>983</v>
      </c>
      <c r="FBK71" t="s">
        <v>159</v>
      </c>
      <c r="FBL71" t="s">
        <v>1268</v>
      </c>
      <c r="FBM71" t="s">
        <v>82</v>
      </c>
      <c r="FBN71" t="s">
        <v>156</v>
      </c>
      <c r="FBO71" t="s">
        <v>1269</v>
      </c>
      <c r="FBP71" t="s">
        <v>988</v>
      </c>
      <c r="FBQ71" t="s">
        <v>159</v>
      </c>
      <c r="FBR71" t="s">
        <v>1270</v>
      </c>
      <c r="FBS71" t="s">
        <v>82</v>
      </c>
      <c r="FBT71" t="s">
        <v>156</v>
      </c>
      <c r="FBU71" t="s">
        <v>1269</v>
      </c>
      <c r="FBV71" t="s">
        <v>988</v>
      </c>
      <c r="FBW71" t="s">
        <v>159</v>
      </c>
      <c r="FBX71" t="s">
        <v>1271</v>
      </c>
      <c r="FBY71" t="s">
        <v>82</v>
      </c>
      <c r="FBZ71" t="s">
        <v>156</v>
      </c>
      <c r="FCA71" t="s">
        <v>1272</v>
      </c>
      <c r="FCB71" t="s">
        <v>1273</v>
      </c>
      <c r="FCC71" t="s">
        <v>159</v>
      </c>
      <c r="FCD71" t="s">
        <v>1274</v>
      </c>
      <c r="FCE71" t="s">
        <v>82</v>
      </c>
      <c r="FCF71" t="s">
        <v>156</v>
      </c>
      <c r="FCG71" t="s">
        <v>347</v>
      </c>
      <c r="FCH71" t="s">
        <v>1275</v>
      </c>
      <c r="FCI71" t="s">
        <v>159</v>
      </c>
      <c r="FCJ71" t="s">
        <v>1276</v>
      </c>
      <c r="FCK71" t="s">
        <v>82</v>
      </c>
      <c r="FCL71" t="s">
        <v>156</v>
      </c>
      <c r="FCM71" t="s">
        <v>790</v>
      </c>
      <c r="FCN71" t="s">
        <v>1277</v>
      </c>
      <c r="FCO71" t="s">
        <v>159</v>
      </c>
      <c r="FCP71" t="s">
        <v>1278</v>
      </c>
      <c r="FCQ71" t="s">
        <v>82</v>
      </c>
      <c r="FCR71" t="s">
        <v>156</v>
      </c>
      <c r="FCS71" t="s">
        <v>1279</v>
      </c>
      <c r="FCT71" t="s">
        <v>1280</v>
      </c>
      <c r="FCU71" t="s">
        <v>159</v>
      </c>
      <c r="FCV71" t="s">
        <v>1281</v>
      </c>
      <c r="FCW71" t="s">
        <v>82</v>
      </c>
      <c r="FCX71" t="s">
        <v>156</v>
      </c>
      <c r="FCY71" t="s">
        <v>1282</v>
      </c>
      <c r="FCZ71" t="s">
        <v>1283</v>
      </c>
      <c r="FDA71" t="s">
        <v>159</v>
      </c>
      <c r="FDB71" t="s">
        <v>1284</v>
      </c>
      <c r="FDC71" t="s">
        <v>82</v>
      </c>
      <c r="FDD71" t="s">
        <v>156</v>
      </c>
      <c r="FDE71" t="s">
        <v>1285</v>
      </c>
      <c r="FDF71" t="s">
        <v>1283</v>
      </c>
      <c r="FDG71" t="s">
        <v>159</v>
      </c>
      <c r="FDH71" t="s">
        <v>1286</v>
      </c>
      <c r="FDI71" t="s">
        <v>82</v>
      </c>
      <c r="FDJ71" t="s">
        <v>156</v>
      </c>
      <c r="FDK71" t="s">
        <v>892</v>
      </c>
      <c r="FDL71" t="s">
        <v>1287</v>
      </c>
      <c r="FDM71" t="s">
        <v>159</v>
      </c>
      <c r="FDN71" t="s">
        <v>1288</v>
      </c>
      <c r="FDO71" t="s">
        <v>82</v>
      </c>
      <c r="FDP71" t="s">
        <v>156</v>
      </c>
      <c r="FDQ71" t="s">
        <v>1289</v>
      </c>
      <c r="FDR71" t="s">
        <v>1290</v>
      </c>
      <c r="FDS71" t="s">
        <v>159</v>
      </c>
      <c r="FDT71" t="s">
        <v>1291</v>
      </c>
      <c r="FDU71" t="s">
        <v>82</v>
      </c>
      <c r="FDV71" t="s">
        <v>156</v>
      </c>
      <c r="FDW71" t="s">
        <v>536</v>
      </c>
      <c r="FDX71" t="s">
        <v>1292</v>
      </c>
      <c r="FDY71" t="s">
        <v>159</v>
      </c>
      <c r="FDZ71" t="s">
        <v>1293</v>
      </c>
      <c r="FEA71" t="s">
        <v>82</v>
      </c>
      <c r="FEB71" t="s">
        <v>156</v>
      </c>
      <c r="FEC71" t="s">
        <v>1294</v>
      </c>
      <c r="FED71" t="s">
        <v>1295</v>
      </c>
      <c r="FEE71" t="s">
        <v>159</v>
      </c>
      <c r="FEF71" t="s">
        <v>1296</v>
      </c>
      <c r="FEG71" t="s">
        <v>82</v>
      </c>
      <c r="FEH71" t="s">
        <v>156</v>
      </c>
      <c r="FEI71" t="s">
        <v>1294</v>
      </c>
      <c r="FEJ71" t="s">
        <v>1295</v>
      </c>
      <c r="FEK71" t="s">
        <v>159</v>
      </c>
      <c r="FEL71" t="s">
        <v>1297</v>
      </c>
      <c r="FEM71" t="s">
        <v>82</v>
      </c>
      <c r="FEN71" t="s">
        <v>156</v>
      </c>
      <c r="FEO71" t="s">
        <v>1294</v>
      </c>
      <c r="FEP71" t="s">
        <v>1295</v>
      </c>
      <c r="FEQ71" t="s">
        <v>159</v>
      </c>
      <c r="FER71" t="s">
        <v>1298</v>
      </c>
      <c r="FES71" t="s">
        <v>82</v>
      </c>
      <c r="FET71" t="s">
        <v>156</v>
      </c>
      <c r="FEU71" t="s">
        <v>1299</v>
      </c>
      <c r="FEV71" t="s">
        <v>1300</v>
      </c>
      <c r="FEW71" t="s">
        <v>159</v>
      </c>
      <c r="FEX71" t="s">
        <v>1301</v>
      </c>
      <c r="FEY71" t="s">
        <v>82</v>
      </c>
      <c r="FEZ71" t="s">
        <v>156</v>
      </c>
      <c r="FFA71" t="s">
        <v>1302</v>
      </c>
      <c r="FFB71" t="s">
        <v>1303</v>
      </c>
      <c r="FFC71" t="s">
        <v>159</v>
      </c>
      <c r="FFD71" t="s">
        <v>1304</v>
      </c>
      <c r="FFE71" t="s">
        <v>82</v>
      </c>
      <c r="FFF71" t="s">
        <v>156</v>
      </c>
      <c r="FFG71" t="s">
        <v>1302</v>
      </c>
      <c r="FFH71" t="s">
        <v>1303</v>
      </c>
      <c r="FFI71" t="s">
        <v>159</v>
      </c>
      <c r="FFJ71" t="s">
        <v>1305</v>
      </c>
      <c r="FFK71" t="s">
        <v>304</v>
      </c>
      <c r="FFL71" t="s">
        <v>305</v>
      </c>
      <c r="FFM71" t="s">
        <v>306</v>
      </c>
      <c r="FFN71" t="s">
        <v>1306</v>
      </c>
      <c r="FFO71" t="s">
        <v>82</v>
      </c>
      <c r="FFP71" t="s">
        <v>156</v>
      </c>
      <c r="FFQ71" t="s">
        <v>1307</v>
      </c>
      <c r="FFR71" t="s">
        <v>1308</v>
      </c>
      <c r="FFS71" t="s">
        <v>159</v>
      </c>
      <c r="FFT71" t="s">
        <v>1309</v>
      </c>
      <c r="FFU71" t="s">
        <v>82</v>
      </c>
      <c r="FFV71" t="s">
        <v>140</v>
      </c>
      <c r="FFW71" t="s">
        <v>141</v>
      </c>
      <c r="FFX71" t="s">
        <v>1310</v>
      </c>
      <c r="FFY71" t="s">
        <v>1311</v>
      </c>
      <c r="FFZ71" t="s">
        <v>82</v>
      </c>
      <c r="FGA71" t="s">
        <v>156</v>
      </c>
      <c r="FGB71" t="s">
        <v>1307</v>
      </c>
      <c r="FGC71" t="s">
        <v>1312</v>
      </c>
      <c r="FGD71" t="s">
        <v>159</v>
      </c>
      <c r="FGE71" t="s">
        <v>1313</v>
      </c>
      <c r="FGF71" t="s">
        <v>82</v>
      </c>
      <c r="FGG71" t="s">
        <v>140</v>
      </c>
      <c r="FGH71" t="s">
        <v>141</v>
      </c>
      <c r="FGI71" t="s">
        <v>280</v>
      </c>
      <c r="FGJ71" t="s">
        <v>1314</v>
      </c>
      <c r="FGK71" t="s">
        <v>82</v>
      </c>
      <c r="FGL71" t="s">
        <v>156</v>
      </c>
      <c r="FGM71" t="s">
        <v>1307</v>
      </c>
      <c r="FGN71" t="s">
        <v>1150</v>
      </c>
      <c r="FGO71" t="s">
        <v>159</v>
      </c>
      <c r="FGP71" t="s">
        <v>1315</v>
      </c>
      <c r="FGQ71" t="s">
        <v>82</v>
      </c>
      <c r="FGR71" t="s">
        <v>140</v>
      </c>
      <c r="FGS71" t="s">
        <v>141</v>
      </c>
      <c r="FGT71" t="s">
        <v>280</v>
      </c>
      <c r="FGU71" t="s">
        <v>1316</v>
      </c>
      <c r="FGV71" t="s">
        <v>82</v>
      </c>
      <c r="FGW71" t="s">
        <v>156</v>
      </c>
      <c r="FGX71" t="s">
        <v>1307</v>
      </c>
      <c r="FGY71" t="s">
        <v>1317</v>
      </c>
      <c r="FGZ71" t="s">
        <v>159</v>
      </c>
      <c r="FHA71" t="s">
        <v>1318</v>
      </c>
      <c r="FHB71" t="s">
        <v>82</v>
      </c>
      <c r="FHC71" t="s">
        <v>156</v>
      </c>
      <c r="FHD71" t="s">
        <v>1307</v>
      </c>
      <c r="FHE71" t="s">
        <v>1319</v>
      </c>
      <c r="FHF71" t="s">
        <v>159</v>
      </c>
      <c r="FHG71" t="s">
        <v>1320</v>
      </c>
      <c r="FHH71" t="s">
        <v>82</v>
      </c>
      <c r="FHI71" t="s">
        <v>140</v>
      </c>
      <c r="FHJ71" t="s">
        <v>141</v>
      </c>
      <c r="FHK71" t="s">
        <v>1321</v>
      </c>
      <c r="FHL71" t="s">
        <v>1322</v>
      </c>
      <c r="FHM71" t="s">
        <v>82</v>
      </c>
      <c r="FHN71" t="s">
        <v>140</v>
      </c>
      <c r="FHO71" t="s">
        <v>141</v>
      </c>
      <c r="FHP71" t="s">
        <v>1323</v>
      </c>
      <c r="FHQ71" t="s">
        <v>1324</v>
      </c>
      <c r="FHR71" t="s">
        <v>82</v>
      </c>
      <c r="FHS71" t="s">
        <v>156</v>
      </c>
      <c r="FHT71" t="s">
        <v>1307</v>
      </c>
      <c r="FHU71" t="s">
        <v>1325</v>
      </c>
      <c r="FHV71" t="s">
        <v>159</v>
      </c>
      <c r="FHW71" t="s">
        <v>1326</v>
      </c>
      <c r="FHX71" t="s">
        <v>82</v>
      </c>
      <c r="FHY71" t="s">
        <v>140</v>
      </c>
      <c r="FHZ71" t="s">
        <v>141</v>
      </c>
      <c r="FIA71" t="s">
        <v>1327</v>
      </c>
      <c r="FIB71" t="s">
        <v>1328</v>
      </c>
      <c r="FIC71" t="s">
        <v>82</v>
      </c>
      <c r="FID71" t="s">
        <v>140</v>
      </c>
      <c r="FIE71" t="s">
        <v>141</v>
      </c>
      <c r="FIF71" t="s">
        <v>1329</v>
      </c>
      <c r="FIG71" t="s">
        <v>1330</v>
      </c>
      <c r="FIH71" t="s">
        <v>82</v>
      </c>
      <c r="FII71" t="s">
        <v>156</v>
      </c>
      <c r="FIJ71" t="s">
        <v>1307</v>
      </c>
      <c r="FIK71" t="s">
        <v>1331</v>
      </c>
      <c r="FIL71" t="s">
        <v>159</v>
      </c>
      <c r="FIM71" t="s">
        <v>1332</v>
      </c>
      <c r="FIN71" t="s">
        <v>82</v>
      </c>
      <c r="FIO71" t="s">
        <v>140</v>
      </c>
      <c r="FIP71" t="s">
        <v>141</v>
      </c>
      <c r="FIQ71" t="s">
        <v>1333</v>
      </c>
      <c r="FIR71" t="s">
        <v>1334</v>
      </c>
      <c r="FIS71" t="s">
        <v>82</v>
      </c>
      <c r="FIT71" t="s">
        <v>140</v>
      </c>
      <c r="FIU71" t="s">
        <v>141</v>
      </c>
      <c r="FIV71" t="s">
        <v>1335</v>
      </c>
      <c r="FIW71" t="s">
        <v>1336</v>
      </c>
      <c r="FIX71" t="s">
        <v>82</v>
      </c>
      <c r="FIY71" t="s">
        <v>156</v>
      </c>
      <c r="FIZ71" t="s">
        <v>1307</v>
      </c>
      <c r="FJA71" t="s">
        <v>1337</v>
      </c>
      <c r="FJB71" t="s">
        <v>159</v>
      </c>
      <c r="FJC71" t="s">
        <v>1338</v>
      </c>
      <c r="FJD71" t="s">
        <v>82</v>
      </c>
      <c r="FJE71" t="s">
        <v>140</v>
      </c>
      <c r="FJF71" t="s">
        <v>141</v>
      </c>
      <c r="FJG71" t="s">
        <v>1339</v>
      </c>
      <c r="FJH71" t="s">
        <v>1340</v>
      </c>
      <c r="FJI71" t="s">
        <v>82</v>
      </c>
      <c r="FJJ71" t="s">
        <v>156</v>
      </c>
      <c r="FJK71" t="s">
        <v>1307</v>
      </c>
      <c r="FJL71" t="s">
        <v>1337</v>
      </c>
      <c r="FJM71" t="s">
        <v>159</v>
      </c>
      <c r="FJN71" t="s">
        <v>1341</v>
      </c>
      <c r="FJO71" t="s">
        <v>82</v>
      </c>
      <c r="FJP71" t="s">
        <v>156</v>
      </c>
      <c r="FJQ71" t="s">
        <v>1342</v>
      </c>
      <c r="FJR71" t="s">
        <v>1337</v>
      </c>
      <c r="FJS71" t="s">
        <v>159</v>
      </c>
      <c r="FJT71" t="s">
        <v>1343</v>
      </c>
      <c r="FJU71" t="s">
        <v>82</v>
      </c>
      <c r="FJV71" t="s">
        <v>156</v>
      </c>
      <c r="FJW71" t="s">
        <v>1344</v>
      </c>
      <c r="FJX71" t="s">
        <v>1337</v>
      </c>
      <c r="FJY71" t="s">
        <v>159</v>
      </c>
      <c r="FJZ71" t="s">
        <v>1345</v>
      </c>
      <c r="FKA71" t="s">
        <v>82</v>
      </c>
      <c r="FKB71" t="s">
        <v>156</v>
      </c>
      <c r="FKC71" t="s">
        <v>1344</v>
      </c>
      <c r="FKD71" t="s">
        <v>1337</v>
      </c>
      <c r="FKE71" t="s">
        <v>159</v>
      </c>
      <c r="FKF71" t="s">
        <v>1346</v>
      </c>
      <c r="FKG71" t="s">
        <v>82</v>
      </c>
      <c r="FKH71" t="s">
        <v>156</v>
      </c>
      <c r="FKI71" t="s">
        <v>1347</v>
      </c>
      <c r="FKJ71" t="s">
        <v>1337</v>
      </c>
      <c r="FKK71" t="s">
        <v>159</v>
      </c>
      <c r="FKL71" t="s">
        <v>1348</v>
      </c>
      <c r="FKM71" t="s">
        <v>82</v>
      </c>
      <c r="FKN71" t="s">
        <v>156</v>
      </c>
      <c r="FKO71" t="s">
        <v>1347</v>
      </c>
      <c r="FKP71" t="s">
        <v>1337</v>
      </c>
      <c r="FKQ71" t="s">
        <v>159</v>
      </c>
      <c r="FKR71" t="s">
        <v>1349</v>
      </c>
      <c r="FKS71" t="s">
        <v>82</v>
      </c>
      <c r="FKT71" t="s">
        <v>156</v>
      </c>
      <c r="FKU71" t="s">
        <v>1350</v>
      </c>
      <c r="FKV71" t="s">
        <v>1351</v>
      </c>
      <c r="FKW71" t="s">
        <v>159</v>
      </c>
      <c r="FKX71" t="s">
        <v>1352</v>
      </c>
      <c r="FKY71" t="s">
        <v>82</v>
      </c>
      <c r="FKZ71" t="s">
        <v>156</v>
      </c>
      <c r="FLA71" t="s">
        <v>1353</v>
      </c>
      <c r="FLB71" t="s">
        <v>1354</v>
      </c>
      <c r="FLC71" t="s">
        <v>159</v>
      </c>
      <c r="FLD71" t="s">
        <v>1355</v>
      </c>
      <c r="FLE71" t="s">
        <v>82</v>
      </c>
      <c r="FLF71" t="s">
        <v>156</v>
      </c>
      <c r="FLG71" t="s">
        <v>1353</v>
      </c>
      <c r="FLH71" t="s">
        <v>1354</v>
      </c>
      <c r="FLI71" t="s">
        <v>159</v>
      </c>
      <c r="FLJ71" t="s">
        <v>1356</v>
      </c>
      <c r="FLK71" t="s">
        <v>82</v>
      </c>
      <c r="FLL71" t="s">
        <v>156</v>
      </c>
      <c r="FLM71" t="s">
        <v>1353</v>
      </c>
      <c r="FLN71" t="s">
        <v>1354</v>
      </c>
      <c r="FLO71" t="s">
        <v>159</v>
      </c>
      <c r="FLP71" t="s">
        <v>1357</v>
      </c>
      <c r="FLQ71" t="s">
        <v>82</v>
      </c>
      <c r="FLR71" t="s">
        <v>156</v>
      </c>
      <c r="FLS71" t="s">
        <v>1353</v>
      </c>
      <c r="FLT71" t="s">
        <v>1354</v>
      </c>
      <c r="FLU71" t="s">
        <v>159</v>
      </c>
      <c r="FLV71" t="s">
        <v>1358</v>
      </c>
      <c r="FLW71" t="s">
        <v>82</v>
      </c>
      <c r="FLX71" t="s">
        <v>140</v>
      </c>
      <c r="FLY71" t="s">
        <v>141</v>
      </c>
      <c r="FLZ71" t="s">
        <v>1359</v>
      </c>
      <c r="FMA71" t="s">
        <v>1360</v>
      </c>
      <c r="FMB71" t="s">
        <v>82</v>
      </c>
      <c r="FMC71" t="s">
        <v>156</v>
      </c>
      <c r="FMD71" t="s">
        <v>1361</v>
      </c>
      <c r="FME71" t="s">
        <v>1362</v>
      </c>
      <c r="FMF71" t="s">
        <v>159</v>
      </c>
      <c r="FMG71" t="s">
        <v>1363</v>
      </c>
      <c r="FMH71" t="s">
        <v>82</v>
      </c>
      <c r="FMI71" t="s">
        <v>140</v>
      </c>
      <c r="FMJ71" t="s">
        <v>141</v>
      </c>
      <c r="FMK71" t="s">
        <v>1364</v>
      </c>
      <c r="FML71" t="s">
        <v>1365</v>
      </c>
      <c r="FMM71" t="s">
        <v>82</v>
      </c>
      <c r="FMN71" t="s">
        <v>156</v>
      </c>
      <c r="FMO71" t="s">
        <v>1361</v>
      </c>
      <c r="FMP71" t="s">
        <v>1362</v>
      </c>
      <c r="FMQ71" t="s">
        <v>159</v>
      </c>
      <c r="FMR71" t="s">
        <v>1366</v>
      </c>
      <c r="FMS71" t="s">
        <v>82</v>
      </c>
      <c r="FMT71" t="s">
        <v>156</v>
      </c>
      <c r="FMU71" t="s">
        <v>1361</v>
      </c>
      <c r="FMV71" t="s">
        <v>1362</v>
      </c>
      <c r="FMW71" t="s">
        <v>159</v>
      </c>
      <c r="FMX71" t="s">
        <v>1367</v>
      </c>
      <c r="FMY71" t="s">
        <v>82</v>
      </c>
      <c r="FMZ71" t="s">
        <v>140</v>
      </c>
      <c r="FNA71" t="s">
        <v>141</v>
      </c>
      <c r="FNB71" t="s">
        <v>1368</v>
      </c>
      <c r="FNC71" t="s">
        <v>1369</v>
      </c>
      <c r="FND71" t="s">
        <v>82</v>
      </c>
      <c r="FNE71" t="s">
        <v>156</v>
      </c>
      <c r="FNF71" t="s">
        <v>1370</v>
      </c>
      <c r="FNG71" t="s">
        <v>1371</v>
      </c>
      <c r="FNH71" t="s">
        <v>159</v>
      </c>
      <c r="FNI71" t="s">
        <v>1372</v>
      </c>
      <c r="FNJ71" t="s">
        <v>82</v>
      </c>
      <c r="FNK71" t="s">
        <v>140</v>
      </c>
      <c r="FNL71" t="s">
        <v>141</v>
      </c>
      <c r="FNM71" t="s">
        <v>1373</v>
      </c>
      <c r="FNN71" t="s">
        <v>1374</v>
      </c>
      <c r="FNO71" t="s">
        <v>82</v>
      </c>
      <c r="FNP71" t="s">
        <v>140</v>
      </c>
      <c r="FNQ71" t="s">
        <v>141</v>
      </c>
      <c r="FNR71" t="s">
        <v>1375</v>
      </c>
      <c r="FNS71" t="s">
        <v>1376</v>
      </c>
      <c r="FNT71" t="s">
        <v>82</v>
      </c>
      <c r="FNU71" t="s">
        <v>156</v>
      </c>
      <c r="FNV71" t="s">
        <v>1370</v>
      </c>
      <c r="FNW71" t="s">
        <v>1377</v>
      </c>
      <c r="FNX71" t="s">
        <v>159</v>
      </c>
      <c r="FNY71" t="s">
        <v>1378</v>
      </c>
      <c r="FNZ71" t="s">
        <v>82</v>
      </c>
      <c r="FOA71" t="s">
        <v>140</v>
      </c>
      <c r="FOB71" t="s">
        <v>141</v>
      </c>
      <c r="FOC71" t="s">
        <v>1379</v>
      </c>
      <c r="FOD71" t="s">
        <v>1380</v>
      </c>
      <c r="FOE71" t="s">
        <v>82</v>
      </c>
      <c r="FOF71" t="s">
        <v>156</v>
      </c>
      <c r="FOG71" t="s">
        <v>1370</v>
      </c>
      <c r="FOH71" t="s">
        <v>1381</v>
      </c>
      <c r="FOI71" t="s">
        <v>159</v>
      </c>
      <c r="FOJ71" t="s">
        <v>1382</v>
      </c>
      <c r="FOK71" t="s">
        <v>82</v>
      </c>
      <c r="FOL71" t="s">
        <v>140</v>
      </c>
      <c r="FOM71" t="s">
        <v>141</v>
      </c>
      <c r="FON71" t="s">
        <v>1383</v>
      </c>
      <c r="FOO71" t="s">
        <v>1384</v>
      </c>
      <c r="FOP71" t="s">
        <v>82</v>
      </c>
      <c r="FOQ71" t="s">
        <v>156</v>
      </c>
      <c r="FOR71" t="s">
        <v>1370</v>
      </c>
      <c r="FOS71" t="s">
        <v>1385</v>
      </c>
      <c r="FOT71" t="s">
        <v>159</v>
      </c>
      <c r="FOU71" t="s">
        <v>1386</v>
      </c>
      <c r="FOV71" t="s">
        <v>82</v>
      </c>
      <c r="FOW71" t="s">
        <v>140</v>
      </c>
      <c r="FOX71" t="s">
        <v>141</v>
      </c>
      <c r="FOY71" t="s">
        <v>1387</v>
      </c>
      <c r="FOZ71" t="s">
        <v>1388</v>
      </c>
      <c r="FPA71" t="s">
        <v>82</v>
      </c>
      <c r="FPB71" t="s">
        <v>156</v>
      </c>
      <c r="FPC71" t="s">
        <v>1370</v>
      </c>
      <c r="FPD71" t="s">
        <v>1389</v>
      </c>
      <c r="FPE71" t="s">
        <v>159</v>
      </c>
      <c r="FPF71" t="s">
        <v>1390</v>
      </c>
      <c r="FPG71" t="s">
        <v>82</v>
      </c>
      <c r="FPH71" t="s">
        <v>140</v>
      </c>
      <c r="FPI71" t="s">
        <v>141</v>
      </c>
      <c r="FPJ71" t="s">
        <v>1391</v>
      </c>
      <c r="FPK71" t="s">
        <v>1392</v>
      </c>
      <c r="FPL71" t="s">
        <v>82</v>
      </c>
      <c r="FPM71" t="s">
        <v>156</v>
      </c>
      <c r="FPN71" t="s">
        <v>1393</v>
      </c>
      <c r="FPO71" t="s">
        <v>1308</v>
      </c>
      <c r="FPP71" t="s">
        <v>159</v>
      </c>
      <c r="FPQ71" t="s">
        <v>1394</v>
      </c>
      <c r="FPR71" t="s">
        <v>82</v>
      </c>
      <c r="FPS71" t="s">
        <v>156</v>
      </c>
      <c r="FPT71" t="s">
        <v>1395</v>
      </c>
      <c r="FPU71" t="s">
        <v>1396</v>
      </c>
      <c r="FPV71" t="s">
        <v>159</v>
      </c>
      <c r="FPW71" t="s">
        <v>1397</v>
      </c>
      <c r="FPX71" t="s">
        <v>82</v>
      </c>
      <c r="FPY71" t="s">
        <v>156</v>
      </c>
      <c r="FPZ71" t="s">
        <v>1395</v>
      </c>
      <c r="FQA71" t="s">
        <v>1396</v>
      </c>
      <c r="FQB71" t="s">
        <v>159</v>
      </c>
      <c r="FQC71" t="s">
        <v>1398</v>
      </c>
      <c r="FQD71" t="s">
        <v>82</v>
      </c>
      <c r="FQE71" t="s">
        <v>156</v>
      </c>
      <c r="FQF71" t="s">
        <v>1399</v>
      </c>
      <c r="FQG71" t="s">
        <v>1400</v>
      </c>
      <c r="FQH71" t="s">
        <v>159</v>
      </c>
      <c r="FQI71" t="s">
        <v>1401</v>
      </c>
      <c r="FQJ71" t="s">
        <v>82</v>
      </c>
      <c r="FQK71" t="s">
        <v>156</v>
      </c>
      <c r="FQL71" t="s">
        <v>1402</v>
      </c>
      <c r="FQM71" t="s">
        <v>1403</v>
      </c>
      <c r="FQN71" t="s">
        <v>159</v>
      </c>
      <c r="FQO71" t="s">
        <v>1404</v>
      </c>
      <c r="FQP71" t="s">
        <v>82</v>
      </c>
      <c r="FQQ71" t="s">
        <v>156</v>
      </c>
      <c r="FQR71" t="s">
        <v>1405</v>
      </c>
      <c r="FQS71" t="s">
        <v>1406</v>
      </c>
      <c r="FQT71" t="s">
        <v>159</v>
      </c>
      <c r="FQU71" t="s">
        <v>1407</v>
      </c>
      <c r="FQV71" t="s">
        <v>82</v>
      </c>
      <c r="FQW71" t="s">
        <v>156</v>
      </c>
      <c r="FQX71" t="s">
        <v>1408</v>
      </c>
      <c r="FQY71" t="s">
        <v>1409</v>
      </c>
      <c r="FQZ71" t="s">
        <v>159</v>
      </c>
      <c r="FRA71" t="s">
        <v>1410</v>
      </c>
      <c r="FRB71" t="s">
        <v>82</v>
      </c>
      <c r="FRC71" t="s">
        <v>156</v>
      </c>
      <c r="FRD71" t="s">
        <v>1411</v>
      </c>
      <c r="FRE71" t="s">
        <v>1412</v>
      </c>
      <c r="FRF71" t="s">
        <v>159</v>
      </c>
      <c r="FRG71" t="s">
        <v>1413</v>
      </c>
      <c r="FRH71" t="s">
        <v>82</v>
      </c>
      <c r="FRI71" t="s">
        <v>156</v>
      </c>
      <c r="FRJ71" t="s">
        <v>1411</v>
      </c>
      <c r="FRK71" t="s">
        <v>1412</v>
      </c>
      <c r="FRL71" t="s">
        <v>159</v>
      </c>
      <c r="FRM71" t="s">
        <v>1414</v>
      </c>
      <c r="FRN71" t="s">
        <v>82</v>
      </c>
      <c r="FRO71" t="s">
        <v>156</v>
      </c>
      <c r="FRP71" t="s">
        <v>1415</v>
      </c>
      <c r="FRQ71" t="s">
        <v>1416</v>
      </c>
      <c r="FRR71" t="s">
        <v>159</v>
      </c>
      <c r="FRS71" t="s">
        <v>1417</v>
      </c>
      <c r="FRT71" t="s">
        <v>82</v>
      </c>
      <c r="FRU71" t="s">
        <v>156</v>
      </c>
      <c r="FRV71" t="s">
        <v>1282</v>
      </c>
      <c r="FRW71" t="s">
        <v>1418</v>
      </c>
      <c r="FRX71" t="s">
        <v>159</v>
      </c>
      <c r="FRY71" t="s">
        <v>1419</v>
      </c>
      <c r="FRZ71" t="s">
        <v>82</v>
      </c>
      <c r="FSA71" t="s">
        <v>156</v>
      </c>
      <c r="FSB71" t="s">
        <v>1282</v>
      </c>
      <c r="FSC71" t="s">
        <v>1418</v>
      </c>
      <c r="FSD71" t="s">
        <v>159</v>
      </c>
      <c r="FSE71" t="s">
        <v>1420</v>
      </c>
      <c r="FSF71" t="s">
        <v>82</v>
      </c>
      <c r="FSG71" t="s">
        <v>156</v>
      </c>
      <c r="FSH71" t="s">
        <v>1421</v>
      </c>
      <c r="FSI71" t="s">
        <v>1418</v>
      </c>
      <c r="FSJ71" t="s">
        <v>159</v>
      </c>
      <c r="FSK71" t="s">
        <v>1422</v>
      </c>
      <c r="FSL71" t="s">
        <v>82</v>
      </c>
      <c r="FSM71" t="s">
        <v>156</v>
      </c>
      <c r="FSN71" t="s">
        <v>210</v>
      </c>
      <c r="FSO71" t="s">
        <v>1423</v>
      </c>
      <c r="FSP71" t="s">
        <v>159</v>
      </c>
      <c r="FSQ71" t="s">
        <v>1424</v>
      </c>
      <c r="FSR71" t="s">
        <v>82</v>
      </c>
      <c r="FSS71" t="s">
        <v>156</v>
      </c>
      <c r="FST71" t="s">
        <v>1425</v>
      </c>
      <c r="FSU71" t="s">
        <v>1426</v>
      </c>
      <c r="FSV71" t="s">
        <v>159</v>
      </c>
      <c r="FSW71" t="s">
        <v>1427</v>
      </c>
      <c r="FSX71" t="s">
        <v>304</v>
      </c>
      <c r="FSY71" t="s">
        <v>305</v>
      </c>
      <c r="FSZ71" t="s">
        <v>306</v>
      </c>
      <c r="FTA71" t="s">
        <v>1428</v>
      </c>
      <c r="FTB71" t="s">
        <v>82</v>
      </c>
      <c r="FTC71" t="s">
        <v>156</v>
      </c>
      <c r="FTD71" t="s">
        <v>1425</v>
      </c>
      <c r="FTE71" t="s">
        <v>1426</v>
      </c>
      <c r="FTF71" t="s">
        <v>159</v>
      </c>
      <c r="FTG71" t="s">
        <v>1429</v>
      </c>
      <c r="FTH71" t="s">
        <v>82</v>
      </c>
      <c r="FTI71" t="s">
        <v>140</v>
      </c>
      <c r="FTJ71" t="s">
        <v>141</v>
      </c>
      <c r="FTK71" t="s">
        <v>1430</v>
      </c>
      <c r="FTL71" t="s">
        <v>1431</v>
      </c>
      <c r="FTM71" t="s">
        <v>82</v>
      </c>
      <c r="FTN71" t="s">
        <v>156</v>
      </c>
      <c r="FTO71" t="s">
        <v>1432</v>
      </c>
      <c r="FTP71" t="s">
        <v>1433</v>
      </c>
      <c r="FTQ71" t="s">
        <v>159</v>
      </c>
      <c r="FTR71" t="s">
        <v>1434</v>
      </c>
      <c r="FTS71" t="s">
        <v>82</v>
      </c>
      <c r="FTT71" t="s">
        <v>140</v>
      </c>
      <c r="FTU71" t="s">
        <v>141</v>
      </c>
      <c r="FTV71" t="s">
        <v>1435</v>
      </c>
      <c r="FTW71" t="s">
        <v>1436</v>
      </c>
      <c r="FTX71" t="s">
        <v>82</v>
      </c>
      <c r="FTY71" t="s">
        <v>140</v>
      </c>
      <c r="FTZ71" t="s">
        <v>141</v>
      </c>
      <c r="FUA71" t="s">
        <v>1437</v>
      </c>
      <c r="FUB71" t="s">
        <v>1438</v>
      </c>
      <c r="FUC71" t="s">
        <v>82</v>
      </c>
      <c r="FUD71" t="s">
        <v>156</v>
      </c>
      <c r="FUE71" t="s">
        <v>1432</v>
      </c>
      <c r="FUF71" t="s">
        <v>1439</v>
      </c>
      <c r="FUG71" t="s">
        <v>159</v>
      </c>
      <c r="FUH71" t="s">
        <v>1440</v>
      </c>
      <c r="FUI71" t="s">
        <v>82</v>
      </c>
      <c r="FUJ71" t="s">
        <v>140</v>
      </c>
      <c r="FUK71" t="s">
        <v>141</v>
      </c>
      <c r="FUL71" t="s">
        <v>1441</v>
      </c>
      <c r="FUM71" t="s">
        <v>1442</v>
      </c>
      <c r="FUN71" t="s">
        <v>82</v>
      </c>
      <c r="FUO71" t="s">
        <v>156</v>
      </c>
      <c r="FUP71" t="s">
        <v>1432</v>
      </c>
      <c r="FUQ71" t="s">
        <v>1443</v>
      </c>
      <c r="FUR71" t="s">
        <v>159</v>
      </c>
      <c r="FUS71" t="s">
        <v>1444</v>
      </c>
      <c r="FUT71" t="s">
        <v>82</v>
      </c>
      <c r="FUU71" t="s">
        <v>140</v>
      </c>
      <c r="FUV71" t="s">
        <v>141</v>
      </c>
      <c r="FUW71" t="s">
        <v>1445</v>
      </c>
      <c r="FUX71" t="s">
        <v>1446</v>
      </c>
      <c r="FUY71" t="s">
        <v>82</v>
      </c>
      <c r="FUZ71" t="s">
        <v>140</v>
      </c>
      <c r="FVA71" t="s">
        <v>141</v>
      </c>
      <c r="FVB71" t="s">
        <v>1447</v>
      </c>
      <c r="FVC71" t="s">
        <v>1448</v>
      </c>
      <c r="FVD71" t="s">
        <v>82</v>
      </c>
      <c r="FVE71" t="s">
        <v>156</v>
      </c>
      <c r="FVF71" t="s">
        <v>1432</v>
      </c>
      <c r="FVG71" t="s">
        <v>1449</v>
      </c>
      <c r="FVH71" t="s">
        <v>159</v>
      </c>
      <c r="FVI71" t="s">
        <v>1450</v>
      </c>
      <c r="FVJ71" t="s">
        <v>82</v>
      </c>
      <c r="FVK71" t="s">
        <v>140</v>
      </c>
      <c r="FVL71" t="s">
        <v>141</v>
      </c>
      <c r="FVM71" t="s">
        <v>1451</v>
      </c>
      <c r="FVN71" t="s">
        <v>1452</v>
      </c>
      <c r="FVO71" t="s">
        <v>82</v>
      </c>
      <c r="FVP71" t="s">
        <v>140</v>
      </c>
      <c r="FVQ71" t="s">
        <v>141</v>
      </c>
      <c r="FVR71" t="s">
        <v>1453</v>
      </c>
      <c r="FVS71" t="s">
        <v>1454</v>
      </c>
      <c r="FVT71" t="s">
        <v>82</v>
      </c>
      <c r="FVU71" t="s">
        <v>156</v>
      </c>
      <c r="FVV71" t="s">
        <v>1432</v>
      </c>
      <c r="FVW71" t="s">
        <v>1455</v>
      </c>
      <c r="FVX71" t="s">
        <v>159</v>
      </c>
      <c r="FVY71" t="s">
        <v>1456</v>
      </c>
      <c r="FVZ71" t="s">
        <v>82</v>
      </c>
      <c r="FWA71" t="s">
        <v>140</v>
      </c>
      <c r="FWB71" t="s">
        <v>141</v>
      </c>
      <c r="FWC71" t="s">
        <v>1457</v>
      </c>
      <c r="FWD71" t="s">
        <v>1458</v>
      </c>
      <c r="FWE71" t="s">
        <v>82</v>
      </c>
      <c r="FWF71" t="s">
        <v>156</v>
      </c>
      <c r="FWG71" t="s">
        <v>1432</v>
      </c>
      <c r="FWH71" t="s">
        <v>1459</v>
      </c>
      <c r="FWI71" t="s">
        <v>159</v>
      </c>
      <c r="FWJ71" t="s">
        <v>1460</v>
      </c>
      <c r="FWK71" t="s">
        <v>82</v>
      </c>
      <c r="FWL71" t="s">
        <v>140</v>
      </c>
      <c r="FWM71" t="s">
        <v>141</v>
      </c>
      <c r="FWN71" t="s">
        <v>1461</v>
      </c>
      <c r="FWO71" t="s">
        <v>1462</v>
      </c>
      <c r="FWP71" t="s">
        <v>82</v>
      </c>
      <c r="FWQ71" t="s">
        <v>156</v>
      </c>
      <c r="FWR71" t="s">
        <v>1432</v>
      </c>
      <c r="FWS71" t="s">
        <v>1463</v>
      </c>
      <c r="FWT71" t="s">
        <v>159</v>
      </c>
      <c r="FWU71" t="s">
        <v>1464</v>
      </c>
      <c r="FWV71" t="s">
        <v>82</v>
      </c>
      <c r="FWW71" t="s">
        <v>140</v>
      </c>
      <c r="FWX71" t="s">
        <v>141</v>
      </c>
      <c r="FWY71" t="s">
        <v>1465</v>
      </c>
      <c r="FWZ71" t="s">
        <v>1466</v>
      </c>
      <c r="FXA71" t="s">
        <v>82</v>
      </c>
      <c r="FXB71" t="s">
        <v>140</v>
      </c>
      <c r="FXC71" t="s">
        <v>141</v>
      </c>
      <c r="FXD71" t="s">
        <v>1467</v>
      </c>
      <c r="FXE71" t="s">
        <v>1468</v>
      </c>
      <c r="FXF71" t="s">
        <v>82</v>
      </c>
      <c r="FXG71" t="s">
        <v>156</v>
      </c>
      <c r="FXH71" t="s">
        <v>1432</v>
      </c>
      <c r="FXI71" t="s">
        <v>1469</v>
      </c>
      <c r="FXJ71" t="s">
        <v>159</v>
      </c>
      <c r="FXK71" t="s">
        <v>1470</v>
      </c>
      <c r="FXL71" t="s">
        <v>82</v>
      </c>
      <c r="FXM71" t="s">
        <v>140</v>
      </c>
      <c r="FXN71" t="s">
        <v>141</v>
      </c>
      <c r="FXO71" t="s">
        <v>142</v>
      </c>
      <c r="FXP71" t="s">
        <v>1471</v>
      </c>
      <c r="FXQ71" t="s">
        <v>82</v>
      </c>
      <c r="FXR71" t="s">
        <v>140</v>
      </c>
      <c r="FXS71" t="s">
        <v>141</v>
      </c>
      <c r="FXT71" t="s">
        <v>1472</v>
      </c>
      <c r="FXU71" t="s">
        <v>1473</v>
      </c>
      <c r="FXV71" t="s">
        <v>82</v>
      </c>
      <c r="FXW71" t="s">
        <v>156</v>
      </c>
      <c r="FXX71" t="s">
        <v>1432</v>
      </c>
      <c r="FXY71" t="s">
        <v>1474</v>
      </c>
      <c r="FXZ71" t="s">
        <v>159</v>
      </c>
      <c r="FYA71" t="s">
        <v>1475</v>
      </c>
      <c r="FYB71" t="s">
        <v>82</v>
      </c>
      <c r="FYC71" t="s">
        <v>140</v>
      </c>
      <c r="FYD71" t="s">
        <v>141</v>
      </c>
      <c r="FYE71" t="s">
        <v>1476</v>
      </c>
      <c r="FYF71" t="s">
        <v>1477</v>
      </c>
      <c r="FYG71" t="s">
        <v>82</v>
      </c>
      <c r="FYH71" t="s">
        <v>156</v>
      </c>
      <c r="FYI71" t="s">
        <v>1432</v>
      </c>
      <c r="FYJ71" t="s">
        <v>1478</v>
      </c>
      <c r="FYK71" t="s">
        <v>159</v>
      </c>
      <c r="FYL71" t="s">
        <v>1479</v>
      </c>
      <c r="FYM71" t="s">
        <v>82</v>
      </c>
      <c r="FYN71" t="s">
        <v>140</v>
      </c>
      <c r="FYO71" t="s">
        <v>141</v>
      </c>
      <c r="FYP71" t="s">
        <v>1480</v>
      </c>
      <c r="FYQ71" t="s">
        <v>1481</v>
      </c>
      <c r="FYR71" t="s">
        <v>82</v>
      </c>
      <c r="FYS71" t="s">
        <v>156</v>
      </c>
      <c r="FYT71" t="s">
        <v>1432</v>
      </c>
      <c r="FYU71" t="s">
        <v>1482</v>
      </c>
      <c r="FYV71" t="s">
        <v>159</v>
      </c>
      <c r="FYW71" t="s">
        <v>1483</v>
      </c>
      <c r="FYX71" t="s">
        <v>82</v>
      </c>
      <c r="FYY71" t="s">
        <v>156</v>
      </c>
      <c r="FYZ71" t="s">
        <v>1432</v>
      </c>
      <c r="FZA71" t="s">
        <v>1482</v>
      </c>
      <c r="FZB71" t="s">
        <v>159</v>
      </c>
      <c r="FZC71" t="s">
        <v>1484</v>
      </c>
      <c r="FZD71" t="s">
        <v>82</v>
      </c>
      <c r="FZE71" t="s">
        <v>156</v>
      </c>
      <c r="FZF71" t="s">
        <v>1432</v>
      </c>
      <c r="FZG71" t="s">
        <v>1482</v>
      </c>
      <c r="FZH71" t="s">
        <v>159</v>
      </c>
      <c r="FZI71" t="s">
        <v>1485</v>
      </c>
      <c r="FZJ71" t="s">
        <v>82</v>
      </c>
      <c r="FZK71" t="s">
        <v>140</v>
      </c>
      <c r="FZL71" t="s">
        <v>141</v>
      </c>
      <c r="FZM71" t="s">
        <v>1486</v>
      </c>
      <c r="FZN71" t="s">
        <v>1487</v>
      </c>
      <c r="FZO71" t="s">
        <v>82</v>
      </c>
      <c r="FZP71" t="s">
        <v>156</v>
      </c>
      <c r="FZQ71" t="s">
        <v>1432</v>
      </c>
      <c r="FZR71" t="s">
        <v>1478</v>
      </c>
      <c r="FZS71" t="s">
        <v>159</v>
      </c>
      <c r="FZT71" t="s">
        <v>1488</v>
      </c>
      <c r="FZU71" t="s">
        <v>82</v>
      </c>
      <c r="FZV71" t="s">
        <v>140</v>
      </c>
      <c r="FZW71" t="s">
        <v>141</v>
      </c>
      <c r="FZX71" t="s">
        <v>1489</v>
      </c>
      <c r="FZY71" t="s">
        <v>1490</v>
      </c>
      <c r="FZZ71" t="s">
        <v>82</v>
      </c>
      <c r="GAA71" t="s">
        <v>156</v>
      </c>
      <c r="GAB71" t="s">
        <v>1432</v>
      </c>
      <c r="GAC71" t="s">
        <v>1491</v>
      </c>
      <c r="GAD71" t="s">
        <v>159</v>
      </c>
      <c r="GAE71" t="s">
        <v>1492</v>
      </c>
      <c r="GAF71" t="s">
        <v>82</v>
      </c>
      <c r="GAG71" t="s">
        <v>140</v>
      </c>
      <c r="GAH71" t="s">
        <v>141</v>
      </c>
      <c r="GAI71" t="s">
        <v>1493</v>
      </c>
      <c r="GAJ71" t="s">
        <v>1494</v>
      </c>
      <c r="GAK71" t="s">
        <v>82</v>
      </c>
      <c r="GAL71" t="s">
        <v>156</v>
      </c>
      <c r="GAM71" t="s">
        <v>1432</v>
      </c>
      <c r="GAN71" t="s">
        <v>1491</v>
      </c>
      <c r="GAO71" t="s">
        <v>159</v>
      </c>
      <c r="GAP71" t="s">
        <v>1495</v>
      </c>
      <c r="GAQ71" t="s">
        <v>82</v>
      </c>
      <c r="GAR71" t="s">
        <v>140</v>
      </c>
      <c r="GAS71" t="s">
        <v>141</v>
      </c>
      <c r="GAT71" t="s">
        <v>1496</v>
      </c>
      <c r="GAU71" t="s">
        <v>1497</v>
      </c>
      <c r="GAV71" t="s">
        <v>82</v>
      </c>
      <c r="GAW71" t="s">
        <v>156</v>
      </c>
      <c r="GAX71" t="s">
        <v>1432</v>
      </c>
      <c r="GAY71" t="s">
        <v>1498</v>
      </c>
      <c r="GAZ71" t="s">
        <v>159</v>
      </c>
      <c r="GBA71" t="s">
        <v>1499</v>
      </c>
      <c r="GBB71" t="s">
        <v>82</v>
      </c>
      <c r="GBC71" t="s">
        <v>140</v>
      </c>
      <c r="GBD71" t="s">
        <v>141</v>
      </c>
      <c r="GBE71" t="s">
        <v>1500</v>
      </c>
      <c r="GBF71" t="s">
        <v>1501</v>
      </c>
      <c r="GBG71" t="s">
        <v>82</v>
      </c>
      <c r="GBH71" t="s">
        <v>156</v>
      </c>
      <c r="GBI71" t="s">
        <v>1432</v>
      </c>
      <c r="GBJ71" t="s">
        <v>1502</v>
      </c>
      <c r="GBK71" t="s">
        <v>159</v>
      </c>
      <c r="GBL71" t="s">
        <v>1503</v>
      </c>
      <c r="GBM71" t="s">
        <v>82</v>
      </c>
      <c r="GBN71" t="s">
        <v>156</v>
      </c>
      <c r="GBO71" t="s">
        <v>1432</v>
      </c>
      <c r="GBP71" t="s">
        <v>1502</v>
      </c>
      <c r="GBQ71" t="s">
        <v>159</v>
      </c>
      <c r="GBR71" t="s">
        <v>1504</v>
      </c>
      <c r="GBS71" t="s">
        <v>82</v>
      </c>
      <c r="GBT71" t="s">
        <v>156</v>
      </c>
      <c r="GBU71" t="s">
        <v>1505</v>
      </c>
      <c r="GBV71" t="s">
        <v>1506</v>
      </c>
      <c r="GBW71" t="s">
        <v>159</v>
      </c>
      <c r="GBX71" t="s">
        <v>1507</v>
      </c>
      <c r="GBY71" t="s">
        <v>82</v>
      </c>
      <c r="GBZ71" t="s">
        <v>156</v>
      </c>
      <c r="GCA71" t="s">
        <v>1508</v>
      </c>
      <c r="GCB71" t="s">
        <v>1509</v>
      </c>
      <c r="GCC71" t="s">
        <v>159</v>
      </c>
      <c r="GCD71" t="s">
        <v>1510</v>
      </c>
      <c r="GCE71" t="s">
        <v>82</v>
      </c>
      <c r="GCF71" t="s">
        <v>156</v>
      </c>
      <c r="GCG71" t="s">
        <v>1511</v>
      </c>
      <c r="GCH71" t="s">
        <v>1512</v>
      </c>
      <c r="GCI71" t="s">
        <v>159</v>
      </c>
      <c r="GCJ71" t="s">
        <v>1513</v>
      </c>
      <c r="GCK71" t="s">
        <v>82</v>
      </c>
      <c r="GCL71" t="s">
        <v>156</v>
      </c>
      <c r="GCM71" t="s">
        <v>1511</v>
      </c>
      <c r="GCN71" t="s">
        <v>1512</v>
      </c>
      <c r="GCO71" t="s">
        <v>159</v>
      </c>
      <c r="GCP71" t="s">
        <v>1514</v>
      </c>
      <c r="GCQ71" t="s">
        <v>82</v>
      </c>
      <c r="GCR71" t="s">
        <v>156</v>
      </c>
      <c r="GCS71" t="s">
        <v>1515</v>
      </c>
      <c r="GCT71" t="s">
        <v>1516</v>
      </c>
      <c r="GCU71" t="s">
        <v>159</v>
      </c>
      <c r="GCV71" t="s">
        <v>1517</v>
      </c>
      <c r="GCW71" t="s">
        <v>82</v>
      </c>
      <c r="GCX71" t="s">
        <v>140</v>
      </c>
      <c r="GCY71" t="s">
        <v>141</v>
      </c>
      <c r="GCZ71" t="s">
        <v>1518</v>
      </c>
      <c r="GDA71" t="s">
        <v>1519</v>
      </c>
      <c r="GDB71" t="s">
        <v>82</v>
      </c>
      <c r="GDC71" t="s">
        <v>156</v>
      </c>
      <c r="GDD71" t="s">
        <v>1520</v>
      </c>
      <c r="GDE71" t="s">
        <v>1521</v>
      </c>
      <c r="GDF71" t="s">
        <v>159</v>
      </c>
      <c r="GDG71" t="s">
        <v>1522</v>
      </c>
      <c r="GDH71" t="s">
        <v>82</v>
      </c>
      <c r="GDI71" t="s">
        <v>140</v>
      </c>
      <c r="GDJ71" t="s">
        <v>141</v>
      </c>
      <c r="GDK71" t="s">
        <v>1523</v>
      </c>
      <c r="GDL71" t="s">
        <v>1524</v>
      </c>
      <c r="GDM71" t="s">
        <v>82</v>
      </c>
      <c r="GDN71" t="s">
        <v>156</v>
      </c>
      <c r="GDO71" t="s">
        <v>1520</v>
      </c>
      <c r="GDP71" t="s">
        <v>1525</v>
      </c>
      <c r="GDQ71" t="s">
        <v>159</v>
      </c>
      <c r="GDR71" t="s">
        <v>1526</v>
      </c>
      <c r="GDS71" t="s">
        <v>82</v>
      </c>
      <c r="GDT71" t="s">
        <v>140</v>
      </c>
      <c r="GDU71" t="s">
        <v>141</v>
      </c>
      <c r="GDV71" t="s">
        <v>1527</v>
      </c>
      <c r="GDW71" t="s">
        <v>1528</v>
      </c>
      <c r="GDX71" t="s">
        <v>82</v>
      </c>
      <c r="GDY71" t="s">
        <v>156</v>
      </c>
      <c r="GDZ71" t="s">
        <v>1520</v>
      </c>
      <c r="GEA71" t="s">
        <v>1529</v>
      </c>
      <c r="GEB71" t="s">
        <v>159</v>
      </c>
      <c r="GEC71" t="s">
        <v>1530</v>
      </c>
      <c r="GED71" t="s">
        <v>82</v>
      </c>
      <c r="GEE71" t="s">
        <v>140</v>
      </c>
      <c r="GEF71" t="s">
        <v>141</v>
      </c>
      <c r="GEG71" t="s">
        <v>827</v>
      </c>
      <c r="GEH71" t="s">
        <v>1531</v>
      </c>
      <c r="GEI71" t="s">
        <v>82</v>
      </c>
      <c r="GEJ71" t="s">
        <v>156</v>
      </c>
      <c r="GEK71" t="s">
        <v>1520</v>
      </c>
      <c r="GEL71" t="s">
        <v>1532</v>
      </c>
      <c r="GEM71" t="s">
        <v>159</v>
      </c>
      <c r="GEN71" t="s">
        <v>1533</v>
      </c>
      <c r="GEO71" t="s">
        <v>82</v>
      </c>
      <c r="GEP71" t="s">
        <v>140</v>
      </c>
      <c r="GEQ71" t="s">
        <v>141</v>
      </c>
      <c r="GER71" t="s">
        <v>142</v>
      </c>
      <c r="GES71" t="s">
        <v>1534</v>
      </c>
      <c r="GET71" t="s">
        <v>82</v>
      </c>
      <c r="GEU71" t="s">
        <v>156</v>
      </c>
      <c r="GEV71" t="s">
        <v>1535</v>
      </c>
      <c r="GEW71" t="s">
        <v>1536</v>
      </c>
      <c r="GEX71" t="s">
        <v>159</v>
      </c>
      <c r="GEY71" t="s">
        <v>1537</v>
      </c>
      <c r="GEZ71" t="s">
        <v>82</v>
      </c>
      <c r="GFA71" t="s">
        <v>156</v>
      </c>
      <c r="GFB71" t="s">
        <v>1538</v>
      </c>
      <c r="GFC71" t="s">
        <v>1539</v>
      </c>
      <c r="GFD71" t="s">
        <v>159</v>
      </c>
      <c r="GFE71" t="s">
        <v>1540</v>
      </c>
      <c r="GFF71" t="s">
        <v>82</v>
      </c>
      <c r="GFG71" t="s">
        <v>137</v>
      </c>
      <c r="GFH71" t="s">
        <v>194</v>
      </c>
      <c r="GFI71" t="s">
        <v>1541</v>
      </c>
      <c r="GFJ71" t="s">
        <v>82</v>
      </c>
      <c r="GFK71" t="s">
        <v>137</v>
      </c>
      <c r="GFL71" t="s">
        <v>138</v>
      </c>
      <c r="GFM71" t="s">
        <v>1542</v>
      </c>
      <c r="GFN71" t="s">
        <v>82</v>
      </c>
      <c r="GFO71" t="s">
        <v>156</v>
      </c>
      <c r="GFP71" t="s">
        <v>1543</v>
      </c>
      <c r="GFQ71" t="s">
        <v>1544</v>
      </c>
      <c r="GFR71" t="s">
        <v>159</v>
      </c>
      <c r="GFS71" t="s">
        <v>1545</v>
      </c>
      <c r="GFT71" t="s">
        <v>82</v>
      </c>
      <c r="GFU71" t="s">
        <v>156</v>
      </c>
      <c r="GFV71" t="s">
        <v>1546</v>
      </c>
      <c r="GFW71" t="s">
        <v>1547</v>
      </c>
      <c r="GFX71" t="s">
        <v>159</v>
      </c>
      <c r="GFY71" t="s">
        <v>1548</v>
      </c>
      <c r="GFZ71" t="s">
        <v>82</v>
      </c>
      <c r="GGA71" t="s">
        <v>156</v>
      </c>
      <c r="GGB71" t="s">
        <v>1549</v>
      </c>
      <c r="GGC71" t="s">
        <v>1550</v>
      </c>
      <c r="GGD71" t="s">
        <v>159</v>
      </c>
      <c r="GGE71" t="s">
        <v>1551</v>
      </c>
      <c r="GGF71" t="s">
        <v>304</v>
      </c>
      <c r="GGG71" t="s">
        <v>305</v>
      </c>
      <c r="GGH71" t="s">
        <v>306</v>
      </c>
      <c r="GGI71" t="s">
        <v>1552</v>
      </c>
      <c r="GGJ71" t="s">
        <v>465</v>
      </c>
      <c r="GGK71" t="s">
        <v>83</v>
      </c>
      <c r="GGL71" t="s">
        <v>466</v>
      </c>
      <c r="GGM71" t="s">
        <v>374</v>
      </c>
      <c r="GGN71" t="s">
        <v>375</v>
      </c>
      <c r="GGO71" t="s">
        <v>381</v>
      </c>
      <c r="GGP71" t="s">
        <v>382</v>
      </c>
      <c r="GGQ71" t="s">
        <v>377</v>
      </c>
      <c r="GGR71" t="s">
        <v>436</v>
      </c>
      <c r="GGS71" t="s">
        <v>379</v>
      </c>
      <c r="GGT71" t="s">
        <v>1553</v>
      </c>
      <c r="GGU71" t="s">
        <v>1554</v>
      </c>
      <c r="GGV71" t="s">
        <v>386</v>
      </c>
      <c r="GGW71" t="s">
        <v>1555</v>
      </c>
      <c r="GGX71" t="s">
        <v>82</v>
      </c>
      <c r="GGY71" t="s">
        <v>388</v>
      </c>
      <c r="GGZ71" t="s">
        <v>1549</v>
      </c>
      <c r="GHA71" t="s">
        <v>1550</v>
      </c>
      <c r="GHB71" t="s">
        <v>906</v>
      </c>
      <c r="GHC71" t="s">
        <v>1556</v>
      </c>
      <c r="GHD71" t="s">
        <v>1557</v>
      </c>
      <c r="GHE71" t="s">
        <v>1558</v>
      </c>
      <c r="GHF71" t="s">
        <v>69</v>
      </c>
      <c r="GHG71" t="s">
        <v>70</v>
      </c>
      <c r="GHH71" t="s">
        <v>1559</v>
      </c>
      <c r="GHI71" t="s">
        <v>72</v>
      </c>
      <c r="GHJ71" t="s">
        <v>73</v>
      </c>
      <c r="GHK71" t="s">
        <v>74</v>
      </c>
      <c r="GHL71" t="s">
        <v>75</v>
      </c>
      <c r="GHM71" t="s">
        <v>76</v>
      </c>
      <c r="GHN71" t="s">
        <v>77</v>
      </c>
      <c r="GHO71" t="s">
        <v>1560</v>
      </c>
      <c r="GHP71" t="s">
        <v>79</v>
      </c>
      <c r="GHQ71" t="s">
        <v>80</v>
      </c>
      <c r="GHR71" t="s">
        <v>1561</v>
      </c>
      <c r="GHS71" t="s">
        <v>82</v>
      </c>
      <c r="GHT71" t="s">
        <v>83</v>
      </c>
      <c r="GHU71" t="s">
        <v>84</v>
      </c>
      <c r="GHV71" t="s">
        <v>85</v>
      </c>
      <c r="GHW71" t="s">
        <v>1562</v>
      </c>
      <c r="GHX71" t="s">
        <v>82</v>
      </c>
      <c r="GHY71" t="s">
        <v>87</v>
      </c>
      <c r="GHZ71" t="s">
        <v>1563</v>
      </c>
      <c r="GIA71" t="s">
        <v>89</v>
      </c>
      <c r="GIB71" t="s">
        <v>1564</v>
      </c>
      <c r="GIC71" t="s">
        <v>1565</v>
      </c>
      <c r="GID71" t="s">
        <v>1566</v>
      </c>
      <c r="GIE71" t="s">
        <v>1567</v>
      </c>
      <c r="GIF71" t="s">
        <v>1568</v>
      </c>
      <c r="GIG71" t="s">
        <v>1569</v>
      </c>
      <c r="GIH71" t="s">
        <v>108</v>
      </c>
      <c r="GII71" t="s">
        <v>1570</v>
      </c>
      <c r="GIJ71" t="s">
        <v>1571</v>
      </c>
      <c r="GIK71" t="s">
        <v>1572</v>
      </c>
      <c r="GIL71" t="s">
        <v>124</v>
      </c>
      <c r="GIM71" t="s">
        <v>1573</v>
      </c>
      <c r="GIN71" t="s">
        <v>1574</v>
      </c>
      <c r="GIO71" t="s">
        <v>1575</v>
      </c>
      <c r="GIP71" t="s">
        <v>1576</v>
      </c>
      <c r="GIQ71" t="s">
        <v>1577</v>
      </c>
      <c r="GIR71" t="s">
        <v>1578</v>
      </c>
      <c r="GIS71" t="s">
        <v>1579</v>
      </c>
      <c r="GIT71" t="s">
        <v>1580</v>
      </c>
      <c r="GIU71" t="s">
        <v>1574</v>
      </c>
      <c r="GIV71" t="s">
        <v>1581</v>
      </c>
      <c r="GIW71" t="s">
        <v>124</v>
      </c>
      <c r="GIX71" t="s">
        <v>125</v>
      </c>
      <c r="GIY71" t="s">
        <v>124</v>
      </c>
      <c r="GIZ71" t="s">
        <v>126</v>
      </c>
      <c r="GJA71" t="s">
        <v>124</v>
      </c>
      <c r="GJB71" t="s">
        <v>127</v>
      </c>
      <c r="GJC71" t="s">
        <v>128</v>
      </c>
      <c r="GJD71" t="s">
        <v>129</v>
      </c>
      <c r="GJE71" t="s">
        <v>1582</v>
      </c>
      <c r="GJF71" t="s">
        <v>131</v>
      </c>
      <c r="GJG71" t="s">
        <v>132</v>
      </c>
      <c r="GJH71" t="s">
        <v>1583</v>
      </c>
      <c r="GJI71" t="s">
        <v>1584</v>
      </c>
      <c r="GJJ71" t="s">
        <v>135</v>
      </c>
      <c r="GJK71" t="s">
        <v>1585</v>
      </c>
      <c r="GJL71" t="s">
        <v>1562</v>
      </c>
      <c r="GJM71" t="s">
        <v>82</v>
      </c>
      <c r="GJN71" t="s">
        <v>137</v>
      </c>
      <c r="GJO71" t="s">
        <v>138</v>
      </c>
      <c r="GJP71" t="s">
        <v>1586</v>
      </c>
      <c r="GJQ71" t="s">
        <v>82</v>
      </c>
      <c r="GJR71" t="s">
        <v>140</v>
      </c>
      <c r="GJS71" t="s">
        <v>141</v>
      </c>
      <c r="GJT71" t="s">
        <v>142</v>
      </c>
      <c r="GJU71" t="s">
        <v>1586</v>
      </c>
      <c r="GJV71" t="s">
        <v>82</v>
      </c>
      <c r="GJW71" t="s">
        <v>143</v>
      </c>
      <c r="GJX71" t="s">
        <v>205</v>
      </c>
      <c r="GJY71" t="s">
        <v>1587</v>
      </c>
      <c r="GJZ71" t="s">
        <v>1586</v>
      </c>
      <c r="GKA71" t="s">
        <v>82</v>
      </c>
      <c r="GKB71" t="s">
        <v>147</v>
      </c>
      <c r="GKC71" t="s">
        <v>206</v>
      </c>
      <c r="GKD71" t="s">
        <v>149</v>
      </c>
      <c r="GKE71" t="s">
        <v>207</v>
      </c>
      <c r="GKF71" t="s">
        <v>1588</v>
      </c>
      <c r="GKG71" t="s">
        <v>152</v>
      </c>
      <c r="GKH71" t="s">
        <v>153</v>
      </c>
      <c r="GKI71" t="s">
        <v>1589</v>
      </c>
      <c r="GKJ71" t="s">
        <v>82</v>
      </c>
      <c r="GKK71" t="s">
        <v>143</v>
      </c>
      <c r="GKL71" t="s">
        <v>205</v>
      </c>
      <c r="GKM71" t="s">
        <v>1587</v>
      </c>
      <c r="GKN71" t="s">
        <v>1590</v>
      </c>
      <c r="GKO71" t="s">
        <v>82</v>
      </c>
      <c r="GKP71" t="s">
        <v>156</v>
      </c>
      <c r="GKQ71" t="s">
        <v>1591</v>
      </c>
      <c r="GKR71" t="s">
        <v>1592</v>
      </c>
      <c r="GKS71" t="s">
        <v>159</v>
      </c>
      <c r="GKT71" t="s">
        <v>1593</v>
      </c>
      <c r="GKU71" t="s">
        <v>82</v>
      </c>
      <c r="GKV71" t="s">
        <v>156</v>
      </c>
      <c r="GKW71" t="s">
        <v>1591</v>
      </c>
      <c r="GKX71" t="s">
        <v>1592</v>
      </c>
      <c r="GKY71" t="s">
        <v>159</v>
      </c>
      <c r="GKZ71" t="s">
        <v>1594</v>
      </c>
      <c r="GLA71" t="s">
        <v>82</v>
      </c>
      <c r="GLB71" t="s">
        <v>156</v>
      </c>
      <c r="GLC71" t="s">
        <v>1595</v>
      </c>
      <c r="GLD71" t="s">
        <v>1596</v>
      </c>
      <c r="GLE71" t="s">
        <v>159</v>
      </c>
      <c r="GLF71" t="s">
        <v>1597</v>
      </c>
      <c r="GLG71" t="s">
        <v>82</v>
      </c>
      <c r="GLH71" t="s">
        <v>156</v>
      </c>
      <c r="GLI71" t="s">
        <v>687</v>
      </c>
      <c r="GLJ71" t="s">
        <v>671</v>
      </c>
      <c r="GLK71" t="s">
        <v>159</v>
      </c>
      <c r="GLL71" t="s">
        <v>1598</v>
      </c>
      <c r="GLM71" t="s">
        <v>82</v>
      </c>
      <c r="GLN71" t="s">
        <v>156</v>
      </c>
      <c r="GLO71" t="s">
        <v>1599</v>
      </c>
      <c r="GLP71" t="s">
        <v>1600</v>
      </c>
      <c r="GLQ71" t="s">
        <v>159</v>
      </c>
      <c r="GLR71" t="s">
        <v>1601</v>
      </c>
      <c r="GLS71" t="s">
        <v>82</v>
      </c>
      <c r="GLT71" t="s">
        <v>156</v>
      </c>
      <c r="GLU71" t="s">
        <v>932</v>
      </c>
      <c r="GLV71" t="s">
        <v>1602</v>
      </c>
      <c r="GLW71" t="s">
        <v>159</v>
      </c>
      <c r="GLX71" t="s">
        <v>1603</v>
      </c>
      <c r="GLY71" t="s">
        <v>82</v>
      </c>
      <c r="GLZ71" t="s">
        <v>156</v>
      </c>
      <c r="GMA71" t="s">
        <v>336</v>
      </c>
      <c r="GMB71" t="s">
        <v>1604</v>
      </c>
      <c r="GMC71" t="s">
        <v>159</v>
      </c>
      <c r="GMD71" t="s">
        <v>1605</v>
      </c>
      <c r="GME71" t="s">
        <v>82</v>
      </c>
      <c r="GMF71" t="s">
        <v>137</v>
      </c>
      <c r="GMG71" t="s">
        <v>194</v>
      </c>
      <c r="GMH71" t="s">
        <v>1606</v>
      </c>
      <c r="GMI71" t="s">
        <v>1607</v>
      </c>
      <c r="GMJ71" t="s">
        <v>1608</v>
      </c>
      <c r="GMK71" t="s">
        <v>69</v>
      </c>
      <c r="GML71" t="s">
        <v>70</v>
      </c>
      <c r="GMM71" t="s">
        <v>1609</v>
      </c>
      <c r="GMN71" t="s">
        <v>72</v>
      </c>
      <c r="GMO71" t="s">
        <v>73</v>
      </c>
      <c r="GMP71" t="s">
        <v>74</v>
      </c>
      <c r="GMQ71" t="s">
        <v>75</v>
      </c>
      <c r="GMR71" t="s">
        <v>76</v>
      </c>
      <c r="GMS71" t="s">
        <v>77</v>
      </c>
      <c r="GMT71" t="s">
        <v>1560</v>
      </c>
      <c r="GMU71" t="s">
        <v>79</v>
      </c>
      <c r="GMV71" t="s">
        <v>80</v>
      </c>
      <c r="GMW71" t="s">
        <v>1610</v>
      </c>
      <c r="GMX71" t="s">
        <v>82</v>
      </c>
      <c r="GMY71" t="s">
        <v>83</v>
      </c>
      <c r="GMZ71" t="s">
        <v>84</v>
      </c>
      <c r="GNA71" t="s">
        <v>85</v>
      </c>
      <c r="GNB71" t="s">
        <v>707</v>
      </c>
      <c r="GNC71" t="s">
        <v>82</v>
      </c>
      <c r="GND71" t="s">
        <v>87</v>
      </c>
      <c r="GNE71" t="s">
        <v>1611</v>
      </c>
      <c r="GNF71" t="s">
        <v>89</v>
      </c>
      <c r="GNG71" t="s">
        <v>1612</v>
      </c>
      <c r="GNH71" t="s">
        <v>1613</v>
      </c>
      <c r="GNI71" t="s">
        <v>1614</v>
      </c>
      <c r="GNJ71" t="s">
        <v>113</v>
      </c>
      <c r="GNK71" t="s">
        <v>1615</v>
      </c>
      <c r="GNL71" t="s">
        <v>1616</v>
      </c>
      <c r="GNM71" t="s">
        <v>1617</v>
      </c>
      <c r="GNN71" t="s">
        <v>1618</v>
      </c>
      <c r="GNO71" t="s">
        <v>1619</v>
      </c>
      <c r="GNP71" t="s">
        <v>1620</v>
      </c>
      <c r="GNQ71" t="s">
        <v>1621</v>
      </c>
      <c r="GNR71" t="s">
        <v>1622</v>
      </c>
      <c r="GNS71" t="s">
        <v>1623</v>
      </c>
      <c r="GNT71" t="s">
        <v>1624</v>
      </c>
      <c r="GNU71" t="s">
        <v>1625</v>
      </c>
      <c r="GNV71" t="s">
        <v>1626</v>
      </c>
      <c r="GNW71" t="s">
        <v>1627</v>
      </c>
      <c r="GNX71" t="s">
        <v>1628</v>
      </c>
      <c r="GNY71" t="s">
        <v>1629</v>
      </c>
      <c r="GNZ71" t="s">
        <v>1630</v>
      </c>
      <c r="GOA71" t="s">
        <v>1631</v>
      </c>
      <c r="GOB71" t="s">
        <v>1632</v>
      </c>
      <c r="GOC71" t="s">
        <v>1633</v>
      </c>
      <c r="GOD71" t="s">
        <v>1634</v>
      </c>
      <c r="GOE71" t="s">
        <v>1635</v>
      </c>
      <c r="GOF71" t="s">
        <v>124</v>
      </c>
      <c r="GOG71" t="s">
        <v>125</v>
      </c>
      <c r="GOH71" t="s">
        <v>124</v>
      </c>
      <c r="GOI71" t="s">
        <v>126</v>
      </c>
      <c r="GOJ71" t="s">
        <v>124</v>
      </c>
      <c r="GOK71" t="s">
        <v>127</v>
      </c>
      <c r="GOL71" t="s">
        <v>128</v>
      </c>
      <c r="GOM71" t="s">
        <v>711</v>
      </c>
      <c r="GON71" t="s">
        <v>1636</v>
      </c>
      <c r="GOO71" t="s">
        <v>131</v>
      </c>
      <c r="GOP71" t="s">
        <v>132</v>
      </c>
      <c r="GOQ71" t="s">
        <v>1637</v>
      </c>
      <c r="GOR71" t="s">
        <v>1638</v>
      </c>
      <c r="GOS71" t="s">
        <v>135</v>
      </c>
      <c r="GOT71" t="s">
        <v>1639</v>
      </c>
      <c r="GOU71" t="s">
        <v>707</v>
      </c>
      <c r="GOV71" t="s">
        <v>82</v>
      </c>
      <c r="GOW71" t="s">
        <v>137</v>
      </c>
      <c r="GOX71" t="s">
        <v>138</v>
      </c>
      <c r="GOY71" t="s">
        <v>707</v>
      </c>
      <c r="GOZ71" t="s">
        <v>82</v>
      </c>
      <c r="GPA71" t="s">
        <v>140</v>
      </c>
      <c r="GPB71" t="s">
        <v>141</v>
      </c>
      <c r="GPC71" t="s">
        <v>142</v>
      </c>
      <c r="GPD71" t="s">
        <v>707</v>
      </c>
      <c r="GPE71" t="s">
        <v>82</v>
      </c>
      <c r="GPF71" t="s">
        <v>143</v>
      </c>
      <c r="GPG71" t="s">
        <v>205</v>
      </c>
      <c r="GPH71" t="s">
        <v>1640</v>
      </c>
      <c r="GPI71" t="s">
        <v>707</v>
      </c>
      <c r="GPJ71" t="s">
        <v>82</v>
      </c>
      <c r="GPK71" t="s">
        <v>147</v>
      </c>
      <c r="GPL71" t="s">
        <v>206</v>
      </c>
      <c r="GPM71" t="s">
        <v>149</v>
      </c>
      <c r="GPN71" t="s">
        <v>207</v>
      </c>
      <c r="GPO71" t="s">
        <v>1641</v>
      </c>
      <c r="GPP71" t="s">
        <v>152</v>
      </c>
      <c r="GPQ71" t="s">
        <v>153</v>
      </c>
      <c r="GPR71" t="s">
        <v>1642</v>
      </c>
      <c r="GPS71" t="s">
        <v>82</v>
      </c>
      <c r="GPT71" t="s">
        <v>143</v>
      </c>
      <c r="GPU71" t="s">
        <v>205</v>
      </c>
      <c r="GPV71" t="s">
        <v>1640</v>
      </c>
      <c r="GPW71" t="s">
        <v>1643</v>
      </c>
      <c r="GPX71" t="s">
        <v>82</v>
      </c>
      <c r="GPY71" t="s">
        <v>156</v>
      </c>
      <c r="GPZ71" t="s">
        <v>1644</v>
      </c>
      <c r="GQA71" t="s">
        <v>1645</v>
      </c>
      <c r="GQB71" t="s">
        <v>159</v>
      </c>
      <c r="GQC71" t="s">
        <v>1646</v>
      </c>
      <c r="GQD71" t="s">
        <v>82</v>
      </c>
      <c r="GQE71" t="s">
        <v>156</v>
      </c>
      <c r="GQF71" t="s">
        <v>1644</v>
      </c>
      <c r="GQG71" t="s">
        <v>1645</v>
      </c>
      <c r="GQH71" t="s">
        <v>159</v>
      </c>
      <c r="GQI71" t="s">
        <v>1647</v>
      </c>
      <c r="GQJ71" t="s">
        <v>82</v>
      </c>
      <c r="GQK71" t="s">
        <v>156</v>
      </c>
      <c r="GQL71" t="s">
        <v>1648</v>
      </c>
      <c r="GQM71" t="s">
        <v>1649</v>
      </c>
      <c r="GQN71" t="s">
        <v>159</v>
      </c>
      <c r="GQO71" t="s">
        <v>1650</v>
      </c>
      <c r="GQP71" t="s">
        <v>82</v>
      </c>
      <c r="GQQ71" t="s">
        <v>137</v>
      </c>
      <c r="GQR71" t="s">
        <v>194</v>
      </c>
      <c r="GQS71" t="s">
        <v>1651</v>
      </c>
      <c r="GQT71" t="s">
        <v>1652</v>
      </c>
    </row>
    <row r="72" spans="2:5194">
      <c r="B72" t="s">
        <v>1653</v>
      </c>
    </row>
  </sheetData>
  <sortState ref="A11:R53">
    <sortCondition descending="1" ref="L11:L53"/>
  </sortState>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Kamerin Hargrove</cp:lastModifiedBy>
  <dcterms:created xsi:type="dcterms:W3CDTF">2017-02-02T17:55:39Z</dcterms:created>
  <dcterms:modified xsi:type="dcterms:W3CDTF">2017-02-07T17:09:57Z</dcterms:modified>
</cp:coreProperties>
</file>